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10" yWindow="-110" windowWidth="19420" windowHeight="11020"/>
  </bookViews>
  <sheets>
    <sheet name="explication" sheetId="2" r:id="rId1"/>
    <sheet name="doc utiliser" sheetId="1" r:id="rId2"/>
  </sheets>
  <definedNames>
    <definedName name="_xlnm._FilterDatabase" localSheetId="1" hidden="1">'doc utiliser'!$B$1:$B$94</definedName>
    <definedName name="_xlnm.Extract" localSheetId="1">'doc utiliser'!$O:$O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7" i="2" a="1"/>
  <c r="A17" s="1"/>
  <c r="B17" a="1"/>
  <c r="B17" s="1"/>
  <c r="C17" a="1"/>
  <c r="C17" s="1"/>
  <c r="D17" a="1"/>
  <c r="D17" s="1"/>
  <c r="E17" a="1"/>
  <c r="E17" s="1"/>
  <c r="F17" a="1"/>
  <c r="F17" s="1"/>
  <c r="G17" a="1"/>
  <c r="G17" s="1"/>
  <c r="A18" a="1"/>
  <c r="A18" s="1"/>
  <c r="B18" a="1"/>
  <c r="B18" s="1"/>
  <c r="C18" a="1"/>
  <c r="C18" s="1"/>
  <c r="D18" a="1"/>
  <c r="D18" s="1"/>
  <c r="E18" a="1"/>
  <c r="E18" s="1"/>
  <c r="F18" a="1"/>
  <c r="F18" s="1"/>
  <c r="G18" a="1"/>
  <c r="G18" s="1"/>
  <c r="A19" a="1"/>
  <c r="A19" s="1"/>
  <c r="B19" a="1"/>
  <c r="B19" s="1"/>
  <c r="C19" a="1"/>
  <c r="C19" s="1"/>
  <c r="D19" a="1"/>
  <c r="D19" s="1"/>
  <c r="E19" a="1"/>
  <c r="E19" s="1"/>
  <c r="F19" a="1"/>
  <c r="F19" s="1"/>
  <c r="G19" a="1"/>
  <c r="G19" s="1"/>
  <c r="A20" a="1"/>
  <c r="A20" s="1"/>
  <c r="B20" a="1"/>
  <c r="B20" s="1"/>
  <c r="C20" a="1"/>
  <c r="C20" s="1"/>
  <c r="D20" a="1"/>
  <c r="D20" s="1"/>
  <c r="E20" a="1"/>
  <c r="E20" s="1"/>
  <c r="F20" a="1"/>
  <c r="F20" s="1"/>
  <c r="G20" a="1"/>
  <c r="G20" s="1"/>
  <c r="A21" a="1"/>
  <c r="A21" s="1"/>
  <c r="B21" a="1"/>
  <c r="B21" s="1"/>
  <c r="C21" a="1"/>
  <c r="C21" s="1"/>
  <c r="D21" a="1"/>
  <c r="D21" s="1"/>
  <c r="E21" a="1"/>
  <c r="E21" s="1"/>
  <c r="F21" a="1"/>
  <c r="F21" s="1"/>
  <c r="G21" a="1"/>
  <c r="G21" s="1"/>
  <c r="B16" a="1"/>
  <c r="B16" s="1"/>
  <c r="C16" a="1"/>
  <c r="C16" s="1"/>
  <c r="D16" a="1"/>
  <c r="D16" s="1"/>
  <c r="E16" a="1"/>
  <c r="E16" s="1"/>
  <c r="F16" a="1"/>
  <c r="F16" s="1"/>
  <c r="G16" a="1"/>
  <c r="G16" s="1"/>
  <c r="A16" a="1"/>
  <c r="A16" s="1"/>
</calcChain>
</file>

<file path=xl/sharedStrings.xml><?xml version="1.0" encoding="utf-8"?>
<sst xmlns="http://schemas.openxmlformats.org/spreadsheetml/2006/main" count="128" uniqueCount="72">
  <si>
    <t>FICHIER IMPLANTATION</t>
  </si>
  <si>
    <t>N° Module</t>
  </si>
  <si>
    <t>EAN</t>
  </si>
  <si>
    <t>Ref. FRS</t>
  </si>
  <si>
    <t>CODIN</t>
  </si>
  <si>
    <t>Nom</t>
  </si>
  <si>
    <t>MENAGERE 18 COUVERTS TRANSP</t>
  </si>
  <si>
    <t>CUILL PLAST REU X10 TRANS</t>
  </si>
  <si>
    <t>FOURCHETTE PLAST REU X10 TRANS</t>
  </si>
  <si>
    <t>FOURCH REU X50 TRANS</t>
  </si>
  <si>
    <t>CUILLERE DEGUST REU 1.5CL X16</t>
  </si>
  <si>
    <t>CUILL CAFE PLAST REU X20 TRANS</t>
  </si>
  <si>
    <t>CUIL CAFE REU X50 TRANS</t>
  </si>
  <si>
    <t>VERRINE CARREE 9CL REU X16</t>
  </si>
  <si>
    <t>VERRINE OVALE REU 6CL X16</t>
  </si>
  <si>
    <t>SERV 1PLI 30X30 X200 KRAFT</t>
  </si>
  <si>
    <t>COUPELLE 40CL REUTILISABLE X4</t>
  </si>
  <si>
    <t>VERRINE HEXA 9CL REU X16</t>
  </si>
  <si>
    <t>ASS CARR CANN SUCR 26CM X6 BLC</t>
  </si>
  <si>
    <t>ASS CANN SUCR 26CM X6 BLC</t>
  </si>
  <si>
    <t>ASSIETTE 18X18 REUTILISABLE X6</t>
  </si>
  <si>
    <t>ASSIETTE 23X23 REUTILISABLE X6</t>
  </si>
  <si>
    <t>ASS CARR CANN SUCR 20CM X6 BLC</t>
  </si>
  <si>
    <t>48855000H</t>
  </si>
  <si>
    <t>ASS CARTN 1E PRIX D23 X100 BLC</t>
  </si>
  <si>
    <t>SALADIER 3.5L REUTILISABLE</t>
  </si>
  <si>
    <t>BOL CANN SUCR 35CL X6 BLC</t>
  </si>
  <si>
    <t>ACB1805021</t>
  </si>
  <si>
    <t>ASS CARTN D18 X50 BLC</t>
  </si>
  <si>
    <t>CARAFE 1.5L REUTILISABLE</t>
  </si>
  <si>
    <t>VERR VIN PLAST REU X10 CRSTL</t>
  </si>
  <si>
    <t>GOBELET REUTILISABLE 20CL X10</t>
  </si>
  <si>
    <t>2125H</t>
  </si>
  <si>
    <t>GOB CARTN 20CL X50 BLC</t>
  </si>
  <si>
    <t>COUT REU X10 TRANS</t>
  </si>
  <si>
    <t>72914H</t>
  </si>
  <si>
    <t>AGITATEUR BOIS X51</t>
  </si>
  <si>
    <t>72921H</t>
  </si>
  <si>
    <t>CUILL BOIS X20</t>
  </si>
  <si>
    <t>72919H</t>
  </si>
  <si>
    <t>FOURCHETTE BOIS X20</t>
  </si>
  <si>
    <t>72920H</t>
  </si>
  <si>
    <t>COUT BOIS X20</t>
  </si>
  <si>
    <t>72649H</t>
  </si>
  <si>
    <t>PIQUE BOIS X50</t>
  </si>
  <si>
    <t>SERV 2PLI 33X33 X50 KRAFT</t>
  </si>
  <si>
    <t>ASS CARR CANN SUCR 26CM X6 KRA</t>
  </si>
  <si>
    <t>ASS CANNE SUCR 26CM X6 KRAFT</t>
  </si>
  <si>
    <t>ASS CANNE SUCR 22.5CM X6 KRAFT</t>
  </si>
  <si>
    <t>ASS CANN SUCR 22.5CM X6 BLC</t>
  </si>
  <si>
    <t>ASS CARR CANN SUCR 20CM X6 KRA</t>
  </si>
  <si>
    <t>ASS CARTN 23CM X50 KRAFT</t>
  </si>
  <si>
    <t>ASS CANN SUCR 17.5CM X6 BLC</t>
  </si>
  <si>
    <t>BOL CANN SUCR 35CL X6 KRAFT</t>
  </si>
  <si>
    <t>ASS CARTN 18CM X50 KRAFT</t>
  </si>
  <si>
    <t>ASS CANNE SUCR 17.5CM X6 KRAFT</t>
  </si>
  <si>
    <t>72433H</t>
  </si>
  <si>
    <t>GOB CELLULOSE 26CL X12</t>
  </si>
  <si>
    <t>GOB CANN SUCR 22CL X6 BLC</t>
  </si>
  <si>
    <t>GOB CARTN 20CL X50 KRAFT</t>
  </si>
  <si>
    <t>GOB CANNE SUCRE 22CL X6 KRAFT</t>
  </si>
  <si>
    <t xml:space="preserve">CROSS </t>
  </si>
  <si>
    <t>SET 3 COUVERTS LEAVES</t>
  </si>
  <si>
    <t>COUT REU X50 TRANS</t>
  </si>
  <si>
    <t>CUILL.X50 TRANSP REUT</t>
  </si>
  <si>
    <t>z</t>
  </si>
  <si>
    <t>PA</t>
  </si>
  <si>
    <t>PV</t>
  </si>
  <si>
    <t>INFO DE BASE</t>
  </si>
  <si>
    <t>SUPRESSION DES VALEURS UNIQUE</t>
  </si>
  <si>
    <t>SUPRESSION DES DOUBLONS</t>
  </si>
  <si>
    <r>
      <t>tulipe directement , a adapter au Doc utilis</t>
    </r>
    <r>
      <rPr>
        <b/>
        <sz val="11"/>
        <color rgb="FFFF0000"/>
        <rFont val="Calibri"/>
        <family val="2"/>
        <scheme val="minor"/>
      </rPr>
      <t>é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</si>
</sst>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rgb="FF0A0101"/>
      <name val="Arial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2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 wrapText="1"/>
    </xf>
    <xf numFmtId="49" fontId="0" fillId="0" borderId="0" xfId="0" applyNumberFormat="1"/>
    <xf numFmtId="0" fontId="0" fillId="0" borderId="0" xfId="0" applyNumberFormat="1"/>
    <xf numFmtId="0" fontId="0" fillId="0" borderId="0" xfId="0" applyFill="1"/>
    <xf numFmtId="1" fontId="0" fillId="0" borderId="0" xfId="0" applyNumberFormat="1" applyFill="1"/>
    <xf numFmtId="0" fontId="0" fillId="0" borderId="0" xfId="0" applyNumberFormat="1" applyFill="1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1" xfId="0" applyFill="1" applyBorder="1"/>
    <xf numFmtId="1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342900</xdr:colOff>
      <xdr:row>0</xdr:row>
      <xdr:rowOff>0</xdr:rowOff>
    </xdr:from>
    <xdr:to>
      <xdr:col>7</xdr:col>
      <xdr:colOff>1645920</xdr:colOff>
      <xdr:row>3</xdr:row>
      <xdr:rowOff>99060</xdr:rowOff>
    </xdr:to>
    <xdr:sp macro="" textlink="">
      <xdr:nvSpPr>
        <xdr:cNvPr id="2" name="Flèche : droite rayée 1">
          <a:extLst>
            <a:ext uri="{FF2B5EF4-FFF2-40B4-BE49-F238E27FC236}">
              <a16:creationId xmlns:a16="http://schemas.microsoft.com/office/drawing/2014/main" xmlns="" id="{34B4195D-F3FA-4871-B7D4-EFF4BE90FDD4}"/>
            </a:ext>
          </a:extLst>
        </xdr:cNvPr>
        <xdr:cNvSpPr/>
      </xdr:nvSpPr>
      <xdr:spPr>
        <a:xfrm>
          <a:off x="8221980" y="0"/>
          <a:ext cx="1303020" cy="64770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91440</xdr:colOff>
      <xdr:row>0</xdr:row>
      <xdr:rowOff>0</xdr:rowOff>
    </xdr:from>
    <xdr:to>
      <xdr:col>16</xdr:col>
      <xdr:colOff>601980</xdr:colOff>
      <xdr:row>3</xdr:row>
      <xdr:rowOff>45720</xdr:rowOff>
    </xdr:to>
    <xdr:sp macro="" textlink="">
      <xdr:nvSpPr>
        <xdr:cNvPr id="3" name="Flèche : droite rayée 2">
          <a:extLst>
            <a:ext uri="{FF2B5EF4-FFF2-40B4-BE49-F238E27FC236}">
              <a16:creationId xmlns:a16="http://schemas.microsoft.com/office/drawing/2014/main" xmlns="" id="{AFB93603-0B64-4BEC-B521-2EABA4BC2542}"/>
            </a:ext>
          </a:extLst>
        </xdr:cNvPr>
        <xdr:cNvSpPr/>
      </xdr:nvSpPr>
      <xdr:spPr>
        <a:xfrm>
          <a:off x="15697200" y="0"/>
          <a:ext cx="1303020" cy="594360"/>
        </a:xfrm>
        <a:prstGeom prst="stripedRightArrow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21"/>
  <sheetViews>
    <sheetView tabSelected="1" workbookViewId="0">
      <selection activeCell="I18" sqref="I18"/>
    </sheetView>
  </sheetViews>
  <sheetFormatPr baseColWidth="10" defaultRowHeight="14.5"/>
  <cols>
    <col min="1" max="1" width="14.6328125" bestFit="1" customWidth="1"/>
    <col min="2" max="2" width="26.90625" bestFit="1" customWidth="1"/>
    <col min="3" max="3" width="14.453125" bestFit="1" customWidth="1"/>
    <col min="4" max="4" width="21.81640625" bestFit="1" customWidth="1"/>
    <col min="5" max="5" width="26.453125" customWidth="1"/>
    <col min="6" max="7" width="3.08984375" bestFit="1" customWidth="1"/>
    <col min="8" max="8" width="26.90625" bestFit="1" customWidth="1"/>
    <col min="10" max="10" width="14" bestFit="1" customWidth="1"/>
    <col min="13" max="13" width="30.90625" bestFit="1" customWidth="1"/>
    <col min="14" max="15" width="3.08984375" bestFit="1" customWidth="1"/>
    <col min="18" max="18" width="14" bestFit="1" customWidth="1"/>
    <col min="21" max="21" width="30.90625" bestFit="1" customWidth="1"/>
    <col min="22" max="23" width="3.08984375" bestFit="1" customWidth="1"/>
  </cols>
  <sheetData>
    <row r="1" spans="1:23">
      <c r="A1" s="11" t="s">
        <v>68</v>
      </c>
      <c r="B1" s="11"/>
      <c r="C1" s="11"/>
      <c r="D1" s="11"/>
      <c r="E1" s="11"/>
      <c r="I1" s="11" t="s">
        <v>69</v>
      </c>
      <c r="J1" s="11"/>
      <c r="K1" s="11"/>
      <c r="L1" s="11"/>
      <c r="M1" s="11"/>
      <c r="Q1" s="11" t="s">
        <v>70</v>
      </c>
      <c r="R1" s="11"/>
      <c r="S1" s="11"/>
      <c r="T1" s="11"/>
      <c r="U1" s="11"/>
      <c r="V1" s="11"/>
      <c r="W1" s="11"/>
    </row>
    <row r="2" spans="1:23">
      <c r="A2" s="11"/>
      <c r="B2" s="11"/>
      <c r="C2" s="11"/>
      <c r="D2" s="11"/>
      <c r="E2" s="11"/>
      <c r="I2" s="11"/>
      <c r="J2" s="11"/>
      <c r="K2" s="11"/>
      <c r="L2" s="11"/>
      <c r="M2" s="11"/>
      <c r="Q2" s="11"/>
      <c r="R2" s="11"/>
      <c r="S2" s="11"/>
      <c r="T2" s="11"/>
      <c r="U2" s="11"/>
      <c r="V2" s="11"/>
      <c r="W2" s="11"/>
    </row>
    <row r="3" spans="1:23">
      <c r="F3" t="s">
        <v>66</v>
      </c>
      <c r="G3" t="s">
        <v>67</v>
      </c>
      <c r="I3" s="11"/>
      <c r="J3" s="11"/>
      <c r="K3" s="11"/>
      <c r="L3" s="11"/>
      <c r="M3" s="11"/>
      <c r="N3" t="s">
        <v>66</v>
      </c>
      <c r="O3" t="s">
        <v>67</v>
      </c>
      <c r="V3" t="s">
        <v>66</v>
      </c>
      <c r="W3" t="s">
        <v>67</v>
      </c>
    </row>
    <row r="4" spans="1:23">
      <c r="A4">
        <v>1</v>
      </c>
      <c r="B4" s="2">
        <v>3570701412893</v>
      </c>
      <c r="C4">
        <v>141289</v>
      </c>
      <c r="D4" s="5">
        <v>372482</v>
      </c>
      <c r="E4" t="s">
        <v>6</v>
      </c>
      <c r="F4">
        <v>1</v>
      </c>
      <c r="G4" s="9">
        <v>2</v>
      </c>
      <c r="H4" s="2"/>
      <c r="I4">
        <v>1</v>
      </c>
      <c r="J4" s="2">
        <v>3570701433201</v>
      </c>
      <c r="K4">
        <v>143320</v>
      </c>
      <c r="L4" s="5">
        <v>365571</v>
      </c>
      <c r="M4" t="s">
        <v>7</v>
      </c>
      <c r="N4">
        <v>1</v>
      </c>
      <c r="O4" s="9">
        <v>2</v>
      </c>
      <c r="Q4">
        <v>1</v>
      </c>
      <c r="R4" s="2">
        <v>3570701433201</v>
      </c>
      <c r="S4">
        <v>143320</v>
      </c>
      <c r="T4" s="5">
        <v>365571</v>
      </c>
      <c r="U4" t="s">
        <v>7</v>
      </c>
      <c r="V4">
        <v>1</v>
      </c>
      <c r="W4" s="9">
        <v>2</v>
      </c>
    </row>
    <row r="5" spans="1:23">
      <c r="A5">
        <v>1</v>
      </c>
      <c r="B5" s="2">
        <v>3570701433201</v>
      </c>
      <c r="C5">
        <v>143320</v>
      </c>
      <c r="D5" s="5">
        <v>365571</v>
      </c>
      <c r="E5" t="s">
        <v>7</v>
      </c>
      <c r="F5">
        <v>1</v>
      </c>
      <c r="G5" s="9">
        <v>2</v>
      </c>
      <c r="H5" s="2"/>
      <c r="I5" s="6">
        <v>1</v>
      </c>
      <c r="J5" s="7">
        <v>3570701433300</v>
      </c>
      <c r="K5" s="6">
        <v>143330</v>
      </c>
      <c r="L5" s="8">
        <v>608402</v>
      </c>
      <c r="M5" s="6" t="s">
        <v>64</v>
      </c>
      <c r="N5">
        <v>1</v>
      </c>
      <c r="O5" s="9">
        <v>2</v>
      </c>
      <c r="Q5" s="6">
        <v>1</v>
      </c>
      <c r="R5" s="7">
        <v>3570701433300</v>
      </c>
      <c r="S5" s="6">
        <v>143330</v>
      </c>
      <c r="T5" s="8">
        <v>608402</v>
      </c>
      <c r="U5" s="6" t="s">
        <v>64</v>
      </c>
      <c r="V5">
        <v>1</v>
      </c>
      <c r="W5" s="9">
        <v>2</v>
      </c>
    </row>
    <row r="6" spans="1:23" s="6" customFormat="1">
      <c r="A6" s="6">
        <v>1</v>
      </c>
      <c r="B6" s="7">
        <v>3570701433300</v>
      </c>
      <c r="C6" s="6">
        <v>143330</v>
      </c>
      <c r="D6" s="8">
        <v>608402</v>
      </c>
      <c r="E6" s="6" t="s">
        <v>64</v>
      </c>
      <c r="F6">
        <v>1</v>
      </c>
      <c r="G6" s="9">
        <v>2</v>
      </c>
      <c r="H6" s="10"/>
      <c r="I6">
        <v>1</v>
      </c>
      <c r="J6" s="2">
        <v>3570701433195</v>
      </c>
      <c r="K6">
        <v>143319</v>
      </c>
      <c r="L6" s="5">
        <v>365573</v>
      </c>
      <c r="M6" t="s">
        <v>8</v>
      </c>
      <c r="N6">
        <v>1</v>
      </c>
      <c r="O6" s="9">
        <v>2</v>
      </c>
      <c r="P6"/>
      <c r="Q6">
        <v>1</v>
      </c>
      <c r="R6" s="2">
        <v>3570701433195</v>
      </c>
      <c r="S6">
        <v>143319</v>
      </c>
      <c r="T6" s="5">
        <v>365573</v>
      </c>
      <c r="U6" t="s">
        <v>8</v>
      </c>
      <c r="V6">
        <v>1</v>
      </c>
      <c r="W6" s="9">
        <v>2</v>
      </c>
    </row>
    <row r="7" spans="1:23">
      <c r="A7">
        <v>1</v>
      </c>
      <c r="B7" s="2">
        <v>3570701433195</v>
      </c>
      <c r="C7">
        <v>143319</v>
      </c>
      <c r="D7" s="5">
        <v>365573</v>
      </c>
      <c r="E7" t="s">
        <v>8</v>
      </c>
      <c r="F7">
        <v>1</v>
      </c>
      <c r="G7" s="9">
        <v>2</v>
      </c>
      <c r="H7" s="10"/>
      <c r="I7">
        <v>1</v>
      </c>
      <c r="J7" s="2">
        <v>3570701433201</v>
      </c>
      <c r="K7">
        <v>143320</v>
      </c>
      <c r="L7" s="5">
        <v>365571</v>
      </c>
      <c r="M7" t="s">
        <v>7</v>
      </c>
      <c r="N7">
        <v>1</v>
      </c>
      <c r="O7" s="9">
        <v>2</v>
      </c>
      <c r="R7" s="1"/>
    </row>
    <row r="8" spans="1:23">
      <c r="A8">
        <v>1</v>
      </c>
      <c r="B8" s="2">
        <v>3570701433331</v>
      </c>
      <c r="C8">
        <v>143333</v>
      </c>
      <c r="D8" s="5">
        <v>603244</v>
      </c>
      <c r="E8" t="s">
        <v>9</v>
      </c>
      <c r="F8">
        <v>1</v>
      </c>
      <c r="G8" s="9">
        <v>2</v>
      </c>
      <c r="H8" s="2"/>
      <c r="I8" s="6">
        <v>1</v>
      </c>
      <c r="J8" s="7">
        <v>3570701433300</v>
      </c>
      <c r="K8" s="6">
        <v>143330</v>
      </c>
      <c r="L8" s="8">
        <v>608402</v>
      </c>
      <c r="M8" s="6" t="s">
        <v>64</v>
      </c>
      <c r="N8">
        <v>1</v>
      </c>
      <c r="O8" s="9">
        <v>2</v>
      </c>
      <c r="R8" s="1"/>
    </row>
    <row r="9" spans="1:23">
      <c r="A9">
        <v>1</v>
      </c>
      <c r="B9" s="2">
        <v>3570701433201</v>
      </c>
      <c r="C9">
        <v>143320</v>
      </c>
      <c r="D9" s="5">
        <v>365571</v>
      </c>
      <c r="E9" t="s">
        <v>7</v>
      </c>
      <c r="F9">
        <v>1</v>
      </c>
      <c r="G9" s="9">
        <v>2</v>
      </c>
      <c r="H9" s="2"/>
      <c r="I9">
        <v>1</v>
      </c>
      <c r="J9" s="2">
        <v>3570701433195</v>
      </c>
      <c r="K9">
        <v>143319</v>
      </c>
      <c r="L9" s="5">
        <v>365573</v>
      </c>
      <c r="M9" t="s">
        <v>8</v>
      </c>
      <c r="N9">
        <v>1</v>
      </c>
      <c r="O9" s="9">
        <v>2</v>
      </c>
      <c r="R9" s="1"/>
    </row>
    <row r="10" spans="1:23" s="6" customFormat="1">
      <c r="A10" s="6">
        <v>1</v>
      </c>
      <c r="B10" s="7">
        <v>3570701433300</v>
      </c>
      <c r="C10" s="6">
        <v>143330</v>
      </c>
      <c r="D10" s="8">
        <v>608402</v>
      </c>
      <c r="E10" s="6" t="s">
        <v>64</v>
      </c>
      <c r="F10">
        <v>1</v>
      </c>
      <c r="G10" s="9">
        <v>2</v>
      </c>
      <c r="H10" s="7"/>
      <c r="J10" s="8"/>
      <c r="R10" s="1"/>
      <c r="U10"/>
    </row>
    <row r="11" spans="1:23">
      <c r="A11">
        <v>1</v>
      </c>
      <c r="B11" s="2">
        <v>3570701433195</v>
      </c>
      <c r="C11">
        <v>143319</v>
      </c>
      <c r="D11" s="5">
        <v>365573</v>
      </c>
      <c r="E11" t="s">
        <v>8</v>
      </c>
      <c r="F11">
        <v>1</v>
      </c>
      <c r="G11" s="9">
        <v>2</v>
      </c>
      <c r="H11" s="2"/>
      <c r="J11" s="5"/>
      <c r="R11" s="1"/>
    </row>
    <row r="15" spans="1:23">
      <c r="B15" t="s">
        <v>71</v>
      </c>
    </row>
    <row r="16" spans="1:23">
      <c r="A16" s="12">
        <f t="array" ref="A16">IFERROR(INDEX($A$4:$G$11,SMALL(IF(IFERROR(MATCH(IF(COUNTIF($B$4:$B$11,$B$4:$B$11)=1,"",$B$4:$B$11),$B$4:$B$11,0),"")=ROW($B$4:$B$11)-3,ROW($B$4:$B$11)-3,""),ROW($A1)),COLUMN(A:A)),"")</f>
        <v>1</v>
      </c>
      <c r="B16" s="13">
        <f t="array" ref="B16">IFERROR(INDEX($A$4:$G$11,SMALL(IF(IFERROR(MATCH(IF(COUNTIF($B$4:$B$11,$B$4:$B$11)=1,"",$B$4:$B$11),$B$4:$B$11,0),"")=ROW($B$4:$B$11)-3,ROW($B$4:$B$11)-3,""),ROW($A1)),COLUMN(B:B)),"")</f>
        <v>3570701433201</v>
      </c>
      <c r="C16" s="12">
        <f t="array" ref="C16">IFERROR(INDEX($A$4:$G$11,SMALL(IF(IFERROR(MATCH(IF(COUNTIF($B$4:$B$11,$B$4:$B$11)=1,"",$B$4:$B$11),$B$4:$B$11,0),"")=ROW($B$4:$B$11)-3,ROW($B$4:$B$11)-3,""),ROW($A1)),COLUMN(C:C)),"")</f>
        <v>143320</v>
      </c>
      <c r="D16" s="12">
        <f t="array" ref="D16">IFERROR(INDEX($A$4:$G$11,SMALL(IF(IFERROR(MATCH(IF(COUNTIF($B$4:$B$11,$B$4:$B$11)=1,"",$B$4:$B$11),$B$4:$B$11,0),"")=ROW($B$4:$B$11)-3,ROW($B$4:$B$11)-3,""),ROW($A1)),COLUMN(D:D)),"")</f>
        <v>365571</v>
      </c>
      <c r="E16" s="12" t="str">
        <f t="array" ref="E16">IFERROR(INDEX($A$4:$G$11,SMALL(IF(IFERROR(MATCH(IF(COUNTIF($B$4:$B$11,$B$4:$B$11)=1,"",$B$4:$B$11),$B$4:$B$11,0),"")=ROW($B$4:$B$11)-3,ROW($B$4:$B$11)-3,""),ROW($A1)),COLUMN(E:E)),"")</f>
        <v>CUILL PLAST REU X10 TRANS</v>
      </c>
      <c r="F16" s="12">
        <f t="array" ref="F16">IFERROR(INDEX($A$4:$G$11,SMALL(IF(IFERROR(MATCH(IF(COUNTIF($B$4:$B$11,$B$4:$B$11)=1,"",$B$4:$B$11),$B$4:$B$11,0),"")=ROW($B$4:$B$11)-3,ROW($B$4:$B$11)-3,""),ROW($A1)),COLUMN(F:F)),"")</f>
        <v>1</v>
      </c>
      <c r="G16" s="12">
        <f t="array" ref="G16">IFERROR(INDEX($A$4:$G$11,SMALL(IF(IFERROR(MATCH(IF(COUNTIF($B$4:$B$11,$B$4:$B$11)=1,"",$B$4:$B$11),$B$4:$B$11,0),"")=ROW($B$4:$B$11)-3,ROW($B$4:$B$11)-3,""),ROW($A1)),COLUMN(G:G)),"")</f>
        <v>2</v>
      </c>
    </row>
    <row r="17" spans="1:7">
      <c r="A17" s="12">
        <f t="array" ref="A17">IFERROR(INDEX($A$4:$G$11,SMALL(IF(IFERROR(MATCH(IF(COUNTIF($B$4:$B$11,$B$4:$B$11)=1,"",$B$4:$B$11),$B$4:$B$11,0),"")=ROW($B$4:$B$11)-3,ROW($B$4:$B$11)-3,""),ROW($A2)),COLUMN(A:A)),"")</f>
        <v>1</v>
      </c>
      <c r="B17" s="13">
        <f t="array" ref="B17">IFERROR(INDEX($A$4:$G$11,SMALL(IF(IFERROR(MATCH(IF(COUNTIF($B$4:$B$11,$B$4:$B$11)=1,"",$B$4:$B$11),$B$4:$B$11,0),"")=ROW($B$4:$B$11)-3,ROW($B$4:$B$11)-3,""),ROW($A2)),COLUMN(B:B)),"")</f>
        <v>3570701433300</v>
      </c>
      <c r="C17" s="12">
        <f t="array" ref="C17">IFERROR(INDEX($A$4:$G$11,SMALL(IF(IFERROR(MATCH(IF(COUNTIF($B$4:$B$11,$B$4:$B$11)=1,"",$B$4:$B$11),$B$4:$B$11,0),"")=ROW($B$4:$B$11)-3,ROW($B$4:$B$11)-3,""),ROW($A2)),COLUMN(C:C)),"")</f>
        <v>143330</v>
      </c>
      <c r="D17" s="12">
        <f t="array" ref="D17">IFERROR(INDEX($A$4:$G$11,SMALL(IF(IFERROR(MATCH(IF(COUNTIF($B$4:$B$11,$B$4:$B$11)=1,"",$B$4:$B$11),$B$4:$B$11,0),"")=ROW($B$4:$B$11)-3,ROW($B$4:$B$11)-3,""),ROW($A2)),COLUMN(D:D)),"")</f>
        <v>608402</v>
      </c>
      <c r="E17" s="12" t="str">
        <f t="array" ref="E17">IFERROR(INDEX($A$4:$G$11,SMALL(IF(IFERROR(MATCH(IF(COUNTIF($B$4:$B$11,$B$4:$B$11)=1,"",$B$4:$B$11),$B$4:$B$11,0),"")=ROW($B$4:$B$11)-3,ROW($B$4:$B$11)-3,""),ROW($A2)),COLUMN(E:E)),"")</f>
        <v>CUILL.X50 TRANSP REUT</v>
      </c>
      <c r="F17" s="12">
        <f t="array" ref="F17">IFERROR(INDEX($A$4:$G$11,SMALL(IF(IFERROR(MATCH(IF(COUNTIF($B$4:$B$11,$B$4:$B$11)=1,"",$B$4:$B$11),$B$4:$B$11,0),"")=ROW($B$4:$B$11)-3,ROW($B$4:$B$11)-3,""),ROW($A2)),COLUMN(F:F)),"")</f>
        <v>1</v>
      </c>
      <c r="G17" s="12">
        <f t="array" ref="G17">IFERROR(INDEX($A$4:$G$11,SMALL(IF(IFERROR(MATCH(IF(COUNTIF($B$4:$B$11,$B$4:$B$11)=1,"",$B$4:$B$11),$B$4:$B$11,0),"")=ROW($B$4:$B$11)-3,ROW($B$4:$B$11)-3,""),ROW($A2)),COLUMN(G:G)),"")</f>
        <v>2</v>
      </c>
    </row>
    <row r="18" spans="1:7">
      <c r="A18" s="12">
        <f t="array" ref="A18">IFERROR(INDEX($A$4:$G$11,SMALL(IF(IFERROR(MATCH(IF(COUNTIF($B$4:$B$11,$B$4:$B$11)=1,"",$B$4:$B$11),$B$4:$B$11,0),"")=ROW($B$4:$B$11)-3,ROW($B$4:$B$11)-3,""),ROW($A3)),COLUMN(A:A)),"")</f>
        <v>1</v>
      </c>
      <c r="B18" s="13">
        <f t="array" ref="B18">IFERROR(INDEX($A$4:$G$11,SMALL(IF(IFERROR(MATCH(IF(COUNTIF($B$4:$B$11,$B$4:$B$11)=1,"",$B$4:$B$11),$B$4:$B$11,0),"")=ROW($B$4:$B$11)-3,ROW($B$4:$B$11)-3,""),ROW($A3)),COLUMN(B:B)),"")</f>
        <v>3570701433195</v>
      </c>
      <c r="C18" s="12">
        <f t="array" ref="C18">IFERROR(INDEX($A$4:$G$11,SMALL(IF(IFERROR(MATCH(IF(COUNTIF($B$4:$B$11,$B$4:$B$11)=1,"",$B$4:$B$11),$B$4:$B$11,0),"")=ROW($B$4:$B$11)-3,ROW($B$4:$B$11)-3,""),ROW($A3)),COLUMN(C:C)),"")</f>
        <v>143319</v>
      </c>
      <c r="D18" s="12">
        <f t="array" ref="D18">IFERROR(INDEX($A$4:$G$11,SMALL(IF(IFERROR(MATCH(IF(COUNTIF($B$4:$B$11,$B$4:$B$11)=1,"",$B$4:$B$11),$B$4:$B$11,0),"")=ROW($B$4:$B$11)-3,ROW($B$4:$B$11)-3,""),ROW($A3)),COLUMN(D:D)),"")</f>
        <v>365573</v>
      </c>
      <c r="E18" s="12" t="str">
        <f t="array" ref="E18">IFERROR(INDEX($A$4:$G$11,SMALL(IF(IFERROR(MATCH(IF(COUNTIF($B$4:$B$11,$B$4:$B$11)=1,"",$B$4:$B$11),$B$4:$B$11,0),"")=ROW($B$4:$B$11)-3,ROW($B$4:$B$11)-3,""),ROW($A3)),COLUMN(E:E)),"")</f>
        <v>FOURCHETTE PLAST REU X10 TRANS</v>
      </c>
      <c r="F18" s="12">
        <f t="array" ref="F18">IFERROR(INDEX($A$4:$G$11,SMALL(IF(IFERROR(MATCH(IF(COUNTIF($B$4:$B$11,$B$4:$B$11)=1,"",$B$4:$B$11),$B$4:$B$11,0),"")=ROW($B$4:$B$11)-3,ROW($B$4:$B$11)-3,""),ROW($A3)),COLUMN(F:F)),"")</f>
        <v>1</v>
      </c>
      <c r="G18" s="12">
        <f t="array" ref="G18">IFERROR(INDEX($A$4:$G$11,SMALL(IF(IFERROR(MATCH(IF(COUNTIF($B$4:$B$11,$B$4:$B$11)=1,"",$B$4:$B$11),$B$4:$B$11,0),"")=ROW($B$4:$B$11)-3,ROW($B$4:$B$11)-3,""),ROW($A3)),COLUMN(G:G)),"")</f>
        <v>2</v>
      </c>
    </row>
    <row r="19" spans="1:7">
      <c r="A19" s="12" t="str">
        <f t="array" ref="A19">IFERROR(INDEX($A$4:$G$11,SMALL(IF(IFERROR(MATCH(IF(COUNTIF($B$4:$B$11,$B$4:$B$11)=1,"",$B$4:$B$11),$B$4:$B$11,0),"")=ROW($B$4:$B$11)-3,ROW($B$4:$B$11)-3,""),ROW($A4)),COLUMN(A:A)),"")</f>
        <v/>
      </c>
      <c r="B19" s="13" t="str">
        <f t="array" ref="B19">IFERROR(INDEX($A$4:$G$11,SMALL(IF(IFERROR(MATCH(IF(COUNTIF($B$4:$B$11,$B$4:$B$11)=1,"",$B$4:$B$11),$B$4:$B$11,0),"")=ROW($B$4:$B$11)-3,ROW($B$4:$B$11)-3,""),ROW($A4)),COLUMN(B:B)),"")</f>
        <v/>
      </c>
      <c r="C19" s="12" t="str">
        <f t="array" ref="C19">IFERROR(INDEX($A$4:$G$11,SMALL(IF(IFERROR(MATCH(IF(COUNTIF($B$4:$B$11,$B$4:$B$11)=1,"",$B$4:$B$11),$B$4:$B$11,0),"")=ROW($B$4:$B$11)-3,ROW($B$4:$B$11)-3,""),ROW($A4)),COLUMN(C:C)),"")</f>
        <v/>
      </c>
      <c r="D19" s="12" t="str">
        <f t="array" ref="D19">IFERROR(INDEX($A$4:$G$11,SMALL(IF(IFERROR(MATCH(IF(COUNTIF($B$4:$B$11,$B$4:$B$11)=1,"",$B$4:$B$11),$B$4:$B$11,0),"")=ROW($B$4:$B$11)-3,ROW($B$4:$B$11)-3,""),ROW($A4)),COLUMN(D:D)),"")</f>
        <v/>
      </c>
      <c r="E19" s="12" t="str">
        <f t="array" ref="E19">IFERROR(INDEX($A$4:$G$11,SMALL(IF(IFERROR(MATCH(IF(COUNTIF($B$4:$B$11,$B$4:$B$11)=1,"",$B$4:$B$11),$B$4:$B$11,0),"")=ROW($B$4:$B$11)-3,ROW($B$4:$B$11)-3,""),ROW($A4)),COLUMN(E:E)),"")</f>
        <v/>
      </c>
      <c r="F19" s="12" t="str">
        <f t="array" ref="F19">IFERROR(INDEX($A$4:$G$11,SMALL(IF(IFERROR(MATCH(IF(COUNTIF($B$4:$B$11,$B$4:$B$11)=1,"",$B$4:$B$11),$B$4:$B$11,0),"")=ROW($B$4:$B$11)-3,ROW($B$4:$B$11)-3,""),ROW($A4)),COLUMN(F:F)),"")</f>
        <v/>
      </c>
      <c r="G19" s="12" t="str">
        <f t="array" ref="G19">IFERROR(INDEX($A$4:$G$11,SMALL(IF(IFERROR(MATCH(IF(COUNTIF($B$4:$B$11,$B$4:$B$11)=1,"",$B$4:$B$11),$B$4:$B$11,0),"")=ROW($B$4:$B$11)-3,ROW($B$4:$B$11)-3,""),ROW($A4)),COLUMN(G:G)),"")</f>
        <v/>
      </c>
    </row>
    <row r="20" spans="1:7">
      <c r="A20" s="12" t="str">
        <f t="array" ref="A20">IFERROR(INDEX($A$4:$G$11,SMALL(IF(IFERROR(MATCH(IF(COUNTIF($B$4:$B$11,$B$4:$B$11)=1,"",$B$4:$B$11),$B$4:$B$11,0),"")=ROW($B$4:$B$11)-3,ROW($B$4:$B$11)-3,""),ROW($A5)),COLUMN(A:A)),"")</f>
        <v/>
      </c>
      <c r="B20" s="13" t="str">
        <f t="array" ref="B20">IFERROR(INDEX($A$4:$G$11,SMALL(IF(IFERROR(MATCH(IF(COUNTIF($B$4:$B$11,$B$4:$B$11)=1,"",$B$4:$B$11),$B$4:$B$11,0),"")=ROW($B$4:$B$11)-3,ROW($B$4:$B$11)-3,""),ROW($A5)),COLUMN(B:B)),"")</f>
        <v/>
      </c>
      <c r="C20" s="12" t="str">
        <f t="array" ref="C20">IFERROR(INDEX($A$4:$G$11,SMALL(IF(IFERROR(MATCH(IF(COUNTIF($B$4:$B$11,$B$4:$B$11)=1,"",$B$4:$B$11),$B$4:$B$11,0),"")=ROW($B$4:$B$11)-3,ROW($B$4:$B$11)-3,""),ROW($A5)),COLUMN(C:C)),"")</f>
        <v/>
      </c>
      <c r="D20" s="12" t="str">
        <f t="array" ref="D20">IFERROR(INDEX($A$4:$G$11,SMALL(IF(IFERROR(MATCH(IF(COUNTIF($B$4:$B$11,$B$4:$B$11)=1,"",$B$4:$B$11),$B$4:$B$11,0),"")=ROW($B$4:$B$11)-3,ROW($B$4:$B$11)-3,""),ROW($A5)),COLUMN(D:D)),"")</f>
        <v/>
      </c>
      <c r="E20" s="12" t="str">
        <f t="array" ref="E20">IFERROR(INDEX($A$4:$G$11,SMALL(IF(IFERROR(MATCH(IF(COUNTIF($B$4:$B$11,$B$4:$B$11)=1,"",$B$4:$B$11),$B$4:$B$11,0),"")=ROW($B$4:$B$11)-3,ROW($B$4:$B$11)-3,""),ROW($A5)),COLUMN(E:E)),"")</f>
        <v/>
      </c>
      <c r="F20" s="12" t="str">
        <f t="array" ref="F20">IFERROR(INDEX($A$4:$G$11,SMALL(IF(IFERROR(MATCH(IF(COUNTIF($B$4:$B$11,$B$4:$B$11)=1,"",$B$4:$B$11),$B$4:$B$11,0),"")=ROW($B$4:$B$11)-3,ROW($B$4:$B$11)-3,""),ROW($A5)),COLUMN(F:F)),"")</f>
        <v/>
      </c>
      <c r="G20" s="12" t="str">
        <f t="array" ref="G20">IFERROR(INDEX($A$4:$G$11,SMALL(IF(IFERROR(MATCH(IF(COUNTIF($B$4:$B$11,$B$4:$B$11)=1,"",$B$4:$B$11),$B$4:$B$11,0),"")=ROW($B$4:$B$11)-3,ROW($B$4:$B$11)-3,""),ROW($A5)),COLUMN(G:G)),"")</f>
        <v/>
      </c>
    </row>
    <row r="21" spans="1:7">
      <c r="A21" s="12" t="str">
        <f t="array" ref="A21">IFERROR(INDEX($A$4:$G$11,SMALL(IF(IFERROR(MATCH(IF(COUNTIF($B$4:$B$11,$B$4:$B$11)=1,"",$B$4:$B$11),$B$4:$B$11,0),"")=ROW($B$4:$B$11)-3,ROW($B$4:$B$11)-3,""),ROW($A6)),COLUMN(A:A)),"")</f>
        <v/>
      </c>
      <c r="B21" s="13" t="str">
        <f t="array" ref="B21">IFERROR(INDEX($A$4:$G$11,SMALL(IF(IFERROR(MATCH(IF(COUNTIF($B$4:$B$11,$B$4:$B$11)=1,"",$B$4:$B$11),$B$4:$B$11,0),"")=ROW($B$4:$B$11)-3,ROW($B$4:$B$11)-3,""),ROW($A6)),COLUMN(B:B)),"")</f>
        <v/>
      </c>
      <c r="C21" s="12" t="str">
        <f t="array" ref="C21">IFERROR(INDEX($A$4:$G$11,SMALL(IF(IFERROR(MATCH(IF(COUNTIF($B$4:$B$11,$B$4:$B$11)=1,"",$B$4:$B$11),$B$4:$B$11,0),"")=ROW($B$4:$B$11)-3,ROW($B$4:$B$11)-3,""),ROW($A6)),COLUMN(C:C)),"")</f>
        <v/>
      </c>
      <c r="D21" s="12" t="str">
        <f t="array" ref="D21">IFERROR(INDEX($A$4:$G$11,SMALL(IF(IFERROR(MATCH(IF(COUNTIF($B$4:$B$11,$B$4:$B$11)=1,"",$B$4:$B$11),$B$4:$B$11,0),"")=ROW($B$4:$B$11)-3,ROW($B$4:$B$11)-3,""),ROW($A6)),COLUMN(D:D)),"")</f>
        <v/>
      </c>
      <c r="E21" s="12" t="str">
        <f t="array" ref="E21">IFERROR(INDEX($A$4:$G$11,SMALL(IF(IFERROR(MATCH(IF(COUNTIF($B$4:$B$11,$B$4:$B$11)=1,"",$B$4:$B$11),$B$4:$B$11,0),"")=ROW($B$4:$B$11)-3,ROW($B$4:$B$11)-3,""),ROW($A6)),COLUMN(E:E)),"")</f>
        <v/>
      </c>
      <c r="F21" s="12" t="str">
        <f t="array" ref="F21">IFERROR(INDEX($A$4:$G$11,SMALL(IF(IFERROR(MATCH(IF(COUNTIF($B$4:$B$11,$B$4:$B$11)=1,"",$B$4:$B$11),$B$4:$B$11,0),"")=ROW($B$4:$B$11)-3,ROW($B$4:$B$11)-3,""),ROW($A6)),COLUMN(F:F)),"")</f>
        <v/>
      </c>
      <c r="G21" s="12" t="str">
        <f t="array" ref="G21">IFERROR(INDEX($A$4:$G$11,SMALL(IF(IFERROR(MATCH(IF(COUNTIF($B$4:$B$11,$B$4:$B$11)=1,"",$B$4:$B$11),$B$4:$B$11,0),"")=ROW($B$4:$B$11)-3,ROW($B$4:$B$11)-3,""),ROW($A6)),COLUMN(G:G)),"")</f>
        <v/>
      </c>
    </row>
  </sheetData>
  <mergeCells count="3">
    <mergeCell ref="A1:E2"/>
    <mergeCell ref="I1:M3"/>
    <mergeCell ref="Q1:W2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U80"/>
  <sheetViews>
    <sheetView workbookViewId="0">
      <selection activeCell="A3" sqref="A3:XFD7"/>
    </sheetView>
  </sheetViews>
  <sheetFormatPr baseColWidth="10" defaultRowHeight="14.5"/>
  <cols>
    <col min="2" max="2" width="14" style="2" bestFit="1" customWidth="1"/>
    <col min="4" max="4" width="7" bestFit="1" customWidth="1"/>
    <col min="5" max="5" width="30.90625" bestFit="1" customWidth="1"/>
    <col min="8" max="8" width="14" bestFit="1" customWidth="1"/>
  </cols>
  <sheetData>
    <row r="1" spans="1:21">
      <c r="A1" t="s">
        <v>0</v>
      </c>
    </row>
    <row r="2" spans="1:21" ht="15" customHeight="1">
      <c r="A2" t="s">
        <v>1</v>
      </c>
      <c r="B2" s="4" t="s">
        <v>2</v>
      </c>
      <c r="C2" t="s">
        <v>3</v>
      </c>
      <c r="D2" s="4" t="s">
        <v>4</v>
      </c>
      <c r="E2" t="s">
        <v>5</v>
      </c>
      <c r="F2" s="4" t="s">
        <v>66</v>
      </c>
      <c r="G2" t="s">
        <v>67</v>
      </c>
    </row>
    <row r="3" spans="1:21">
      <c r="A3">
        <v>1</v>
      </c>
      <c r="B3" s="2">
        <v>3570701412893</v>
      </c>
      <c r="C3">
        <v>141289</v>
      </c>
      <c r="D3" s="5">
        <v>372482</v>
      </c>
      <c r="E3" t="s">
        <v>6</v>
      </c>
      <c r="F3">
        <v>1</v>
      </c>
      <c r="G3" s="9">
        <v>2</v>
      </c>
      <c r="H3" s="2"/>
      <c r="J3" s="5"/>
      <c r="R3" s="1"/>
    </row>
    <row r="4" spans="1:21">
      <c r="A4">
        <v>1</v>
      </c>
      <c r="B4" s="2">
        <v>3570701433201</v>
      </c>
      <c r="C4">
        <v>143320</v>
      </c>
      <c r="D4" s="5">
        <v>365571</v>
      </c>
      <c r="E4" t="s">
        <v>7</v>
      </c>
      <c r="F4">
        <v>1</v>
      </c>
      <c r="G4" s="9">
        <v>2</v>
      </c>
      <c r="H4" s="2"/>
      <c r="J4" s="5"/>
      <c r="R4" s="1"/>
    </row>
    <row r="5" spans="1:21" s="6" customFormat="1">
      <c r="A5" s="6">
        <v>1</v>
      </c>
      <c r="B5" s="7">
        <v>3570701433300</v>
      </c>
      <c r="C5" s="6">
        <v>143330</v>
      </c>
      <c r="D5" s="8">
        <v>608402</v>
      </c>
      <c r="E5" s="6" t="s">
        <v>64</v>
      </c>
      <c r="F5">
        <v>1</v>
      </c>
      <c r="G5" s="9">
        <v>2</v>
      </c>
      <c r="H5" s="7"/>
      <c r="J5" s="8"/>
      <c r="R5" s="1"/>
      <c r="U5"/>
    </row>
    <row r="6" spans="1:21">
      <c r="A6">
        <v>1</v>
      </c>
      <c r="B6" s="2">
        <v>3570701433195</v>
      </c>
      <c r="C6">
        <v>143319</v>
      </c>
      <c r="D6" s="5">
        <v>365573</v>
      </c>
      <c r="E6" t="s">
        <v>8</v>
      </c>
      <c r="F6">
        <v>1</v>
      </c>
      <c r="G6" s="9">
        <v>2</v>
      </c>
      <c r="H6" s="2"/>
      <c r="J6" s="5"/>
      <c r="R6" s="1"/>
    </row>
    <row r="7" spans="1:21">
      <c r="A7">
        <v>1</v>
      </c>
      <c r="B7" s="2">
        <v>3570701433331</v>
      </c>
      <c r="C7">
        <v>143333</v>
      </c>
      <c r="D7" s="5">
        <v>603244</v>
      </c>
      <c r="E7" t="s">
        <v>9</v>
      </c>
      <c r="F7">
        <v>1</v>
      </c>
      <c r="G7" s="9">
        <v>2</v>
      </c>
      <c r="H7" s="2"/>
      <c r="J7" s="5"/>
      <c r="R7" s="1"/>
    </row>
    <row r="8" spans="1:21">
      <c r="A8">
        <v>1</v>
      </c>
      <c r="B8" s="2">
        <v>3570701434345</v>
      </c>
      <c r="C8">
        <v>143434</v>
      </c>
      <c r="D8" s="5">
        <v>371649</v>
      </c>
      <c r="E8" t="s">
        <v>10</v>
      </c>
      <c r="F8">
        <v>1</v>
      </c>
      <c r="G8" s="9">
        <v>2</v>
      </c>
      <c r="H8" s="2"/>
      <c r="J8" s="5"/>
      <c r="R8" s="1"/>
    </row>
    <row r="9" spans="1:21">
      <c r="A9">
        <v>1</v>
      </c>
      <c r="B9" s="2">
        <v>3570701433218</v>
      </c>
      <c r="C9">
        <v>143321</v>
      </c>
      <c r="D9" s="5">
        <v>365569</v>
      </c>
      <c r="E9" t="s">
        <v>11</v>
      </c>
      <c r="F9">
        <v>1</v>
      </c>
      <c r="G9" s="9">
        <v>2</v>
      </c>
      <c r="H9" s="2"/>
      <c r="J9" s="5"/>
      <c r="R9" s="1"/>
    </row>
    <row r="10" spans="1:21" s="6" customFormat="1">
      <c r="A10" s="6">
        <v>1</v>
      </c>
      <c r="B10" s="7">
        <v>3570701433317</v>
      </c>
      <c r="C10" s="6">
        <v>143331</v>
      </c>
      <c r="D10" s="8">
        <v>603243</v>
      </c>
      <c r="E10" s="6" t="s">
        <v>12</v>
      </c>
      <c r="F10">
        <v>1</v>
      </c>
      <c r="G10" s="9">
        <v>2</v>
      </c>
      <c r="H10" s="7"/>
      <c r="J10" s="8"/>
      <c r="R10" s="1"/>
      <c r="U10"/>
    </row>
    <row r="11" spans="1:21">
      <c r="A11">
        <v>1</v>
      </c>
      <c r="B11" s="2">
        <v>3570701434376</v>
      </c>
      <c r="C11">
        <v>143437</v>
      </c>
      <c r="D11" s="5">
        <v>371652</v>
      </c>
      <c r="E11" t="s">
        <v>13</v>
      </c>
      <c r="F11">
        <v>1</v>
      </c>
      <c r="G11" s="9">
        <v>2</v>
      </c>
      <c r="H11" s="2"/>
      <c r="J11" s="5"/>
      <c r="R11" s="1"/>
    </row>
    <row r="12" spans="1:21">
      <c r="A12">
        <v>1</v>
      </c>
      <c r="B12" s="2">
        <v>3570701434390</v>
      </c>
      <c r="C12">
        <v>143439</v>
      </c>
      <c r="D12" s="5">
        <v>371646</v>
      </c>
      <c r="E12" t="s">
        <v>14</v>
      </c>
      <c r="F12">
        <v>1</v>
      </c>
      <c r="G12" s="9">
        <v>2</v>
      </c>
      <c r="H12" s="2"/>
      <c r="J12" s="5"/>
      <c r="R12" s="1"/>
    </row>
    <row r="13" spans="1:21">
      <c r="A13">
        <v>1</v>
      </c>
      <c r="B13" s="2">
        <v>3570701401569</v>
      </c>
      <c r="C13">
        <v>140156</v>
      </c>
      <c r="D13" s="5">
        <v>392644</v>
      </c>
      <c r="E13" t="s">
        <v>15</v>
      </c>
      <c r="F13">
        <v>1</v>
      </c>
      <c r="G13" s="9">
        <v>2</v>
      </c>
      <c r="H13" s="2"/>
      <c r="J13" s="5"/>
      <c r="R13" s="1"/>
    </row>
    <row r="14" spans="1:21">
      <c r="A14">
        <v>1</v>
      </c>
      <c r="B14" s="2">
        <v>3570701412299</v>
      </c>
      <c r="C14">
        <v>141229</v>
      </c>
      <c r="D14" s="5">
        <v>341998</v>
      </c>
      <c r="E14" t="s">
        <v>16</v>
      </c>
      <c r="F14">
        <v>1</v>
      </c>
      <c r="G14" s="9">
        <v>2</v>
      </c>
      <c r="H14" s="2"/>
      <c r="J14" s="5"/>
      <c r="R14" s="1"/>
    </row>
    <row r="15" spans="1:21">
      <c r="A15">
        <v>1</v>
      </c>
      <c r="B15" s="2">
        <v>3570701434383</v>
      </c>
      <c r="C15">
        <v>143438</v>
      </c>
      <c r="D15" s="5">
        <v>371653</v>
      </c>
      <c r="E15" t="s">
        <v>17</v>
      </c>
      <c r="F15">
        <v>1</v>
      </c>
      <c r="G15" s="9">
        <v>2</v>
      </c>
      <c r="H15" s="2"/>
      <c r="J15" s="5"/>
      <c r="R15" s="1"/>
    </row>
    <row r="16" spans="1:21">
      <c r="A16">
        <v>1</v>
      </c>
      <c r="B16" s="2">
        <v>3570701419113</v>
      </c>
      <c r="C16">
        <v>141911</v>
      </c>
      <c r="D16" s="5">
        <v>392653</v>
      </c>
      <c r="E16" t="s">
        <v>18</v>
      </c>
      <c r="F16">
        <v>1</v>
      </c>
      <c r="G16" s="9">
        <v>2</v>
      </c>
      <c r="H16" s="2"/>
      <c r="J16" s="5"/>
      <c r="R16" s="1"/>
    </row>
    <row r="17" spans="1:21">
      <c r="A17">
        <v>1</v>
      </c>
      <c r="B17" s="2">
        <v>3570701419076</v>
      </c>
      <c r="C17">
        <v>141907</v>
      </c>
      <c r="D17" s="5">
        <v>392651</v>
      </c>
      <c r="E17" t="s">
        <v>19</v>
      </c>
      <c r="F17">
        <v>1</v>
      </c>
      <c r="G17" s="9">
        <v>2</v>
      </c>
      <c r="H17" s="2"/>
      <c r="J17" s="5"/>
      <c r="R17" s="1"/>
    </row>
    <row r="18" spans="1:21">
      <c r="A18">
        <v>1</v>
      </c>
      <c r="B18" s="2">
        <v>3570701412497</v>
      </c>
      <c r="C18">
        <v>141249</v>
      </c>
      <c r="D18" s="5">
        <v>341996</v>
      </c>
      <c r="E18" t="s">
        <v>20</v>
      </c>
      <c r="F18">
        <v>1</v>
      </c>
      <c r="G18" s="9">
        <v>2</v>
      </c>
      <c r="H18" s="2"/>
      <c r="J18" s="5"/>
      <c r="R18" s="1"/>
    </row>
    <row r="19" spans="1:21">
      <c r="A19">
        <v>1</v>
      </c>
      <c r="B19" s="2">
        <v>3570701412398</v>
      </c>
      <c r="C19">
        <v>141239</v>
      </c>
      <c r="D19" s="5">
        <v>341995</v>
      </c>
      <c r="E19" t="s">
        <v>21</v>
      </c>
      <c r="F19">
        <v>1</v>
      </c>
      <c r="G19" s="9">
        <v>2</v>
      </c>
      <c r="H19" s="2"/>
      <c r="J19" s="5"/>
      <c r="R19" s="1"/>
    </row>
    <row r="20" spans="1:21">
      <c r="A20">
        <v>1</v>
      </c>
      <c r="B20" s="2">
        <v>3570701419090</v>
      </c>
      <c r="C20">
        <v>141909</v>
      </c>
      <c r="D20" s="5">
        <v>392652</v>
      </c>
      <c r="E20" t="s">
        <v>22</v>
      </c>
      <c r="F20">
        <v>1</v>
      </c>
      <c r="G20" s="9">
        <v>2</v>
      </c>
      <c r="H20" s="2"/>
      <c r="J20" s="5"/>
      <c r="R20" s="1"/>
    </row>
    <row r="21" spans="1:21">
      <c r="A21">
        <v>1</v>
      </c>
      <c r="B21" s="2">
        <v>3353890795066</v>
      </c>
      <c r="C21" t="s">
        <v>23</v>
      </c>
      <c r="D21" s="5">
        <v>504548</v>
      </c>
      <c r="E21" t="s">
        <v>24</v>
      </c>
      <c r="F21">
        <v>1</v>
      </c>
      <c r="G21" s="9">
        <v>2</v>
      </c>
      <c r="H21" s="2"/>
      <c r="J21" s="5"/>
      <c r="R21" s="1"/>
    </row>
    <row r="22" spans="1:21">
      <c r="A22">
        <v>1</v>
      </c>
      <c r="B22" s="2">
        <v>3570701412190</v>
      </c>
      <c r="C22">
        <v>141219</v>
      </c>
      <c r="D22" s="5">
        <v>341997</v>
      </c>
      <c r="E22" t="s">
        <v>25</v>
      </c>
      <c r="F22">
        <v>1</v>
      </c>
      <c r="G22" s="9">
        <v>2</v>
      </c>
      <c r="H22" s="2"/>
      <c r="J22" s="5"/>
      <c r="R22" s="1"/>
    </row>
    <row r="23" spans="1:21">
      <c r="A23">
        <v>1</v>
      </c>
      <c r="B23" s="2">
        <v>3570701419151</v>
      </c>
      <c r="C23">
        <v>141915</v>
      </c>
      <c r="D23" s="5">
        <v>392655</v>
      </c>
      <c r="E23" t="s">
        <v>26</v>
      </c>
      <c r="F23">
        <v>1</v>
      </c>
      <c r="G23" s="9">
        <v>2</v>
      </c>
      <c r="H23" s="2"/>
      <c r="J23" s="5"/>
      <c r="R23" s="1"/>
    </row>
    <row r="24" spans="1:21">
      <c r="A24">
        <v>1</v>
      </c>
      <c r="B24" s="2">
        <v>3422278050216</v>
      </c>
      <c r="C24" t="s">
        <v>27</v>
      </c>
      <c r="D24" s="5">
        <v>504547</v>
      </c>
      <c r="E24" t="s">
        <v>28</v>
      </c>
      <c r="F24">
        <v>1</v>
      </c>
      <c r="G24" s="9">
        <v>2</v>
      </c>
      <c r="H24" s="2"/>
      <c r="J24" s="5"/>
      <c r="R24" s="1"/>
    </row>
    <row r="25" spans="1:21">
      <c r="A25">
        <v>1</v>
      </c>
      <c r="B25" s="2">
        <v>3570701412695</v>
      </c>
      <c r="C25">
        <v>141269</v>
      </c>
      <c r="D25" s="5">
        <v>342000</v>
      </c>
      <c r="E25" t="s">
        <v>29</v>
      </c>
      <c r="F25">
        <v>1</v>
      </c>
      <c r="G25" s="9">
        <v>2</v>
      </c>
      <c r="H25" s="2"/>
      <c r="J25" s="5"/>
      <c r="R25" s="1"/>
    </row>
    <row r="26" spans="1:21">
      <c r="A26">
        <v>1</v>
      </c>
      <c r="B26" s="2">
        <v>3570701421628</v>
      </c>
      <c r="C26">
        <v>142162</v>
      </c>
      <c r="D26" s="5">
        <v>365580</v>
      </c>
      <c r="E26" t="s">
        <v>30</v>
      </c>
      <c r="F26">
        <v>1</v>
      </c>
      <c r="G26" s="9">
        <v>2</v>
      </c>
      <c r="H26" s="2"/>
      <c r="J26" s="5"/>
      <c r="R26" s="1"/>
    </row>
    <row r="27" spans="1:21">
      <c r="A27">
        <v>1</v>
      </c>
      <c r="B27" s="2">
        <v>3570701412596</v>
      </c>
      <c r="C27">
        <v>141259</v>
      </c>
      <c r="D27" s="5">
        <v>341999</v>
      </c>
      <c r="E27" t="s">
        <v>31</v>
      </c>
      <c r="F27">
        <v>1</v>
      </c>
      <c r="G27" s="9">
        <v>2</v>
      </c>
      <c r="H27" s="2"/>
      <c r="J27" s="5"/>
      <c r="R27" s="1"/>
    </row>
    <row r="28" spans="1:21">
      <c r="A28">
        <v>1</v>
      </c>
      <c r="B28" s="2">
        <v>8054659002900</v>
      </c>
      <c r="C28" t="s">
        <v>32</v>
      </c>
      <c r="D28" s="5">
        <v>349462</v>
      </c>
      <c r="E28" t="s">
        <v>33</v>
      </c>
      <c r="F28">
        <v>1</v>
      </c>
      <c r="G28" s="9">
        <v>2</v>
      </c>
      <c r="H28" s="2"/>
      <c r="J28" s="5"/>
      <c r="R28" s="1"/>
    </row>
    <row r="29" spans="1:21">
      <c r="A29">
        <v>2</v>
      </c>
      <c r="B29" s="2">
        <v>3570701433188</v>
      </c>
      <c r="C29">
        <v>143318</v>
      </c>
      <c r="D29" s="5">
        <v>365567</v>
      </c>
      <c r="E29" t="s">
        <v>34</v>
      </c>
      <c r="F29">
        <v>1</v>
      </c>
      <c r="G29" s="9">
        <v>2</v>
      </c>
      <c r="H29" s="2"/>
      <c r="J29" s="5"/>
      <c r="R29" s="1"/>
    </row>
    <row r="30" spans="1:21" s="6" customFormat="1">
      <c r="A30" s="6">
        <v>2</v>
      </c>
      <c r="B30" s="7">
        <v>3570701433324</v>
      </c>
      <c r="C30" s="6">
        <v>143332</v>
      </c>
      <c r="D30" s="8">
        <v>608462</v>
      </c>
      <c r="E30" s="6" t="s">
        <v>63</v>
      </c>
      <c r="F30">
        <v>1</v>
      </c>
      <c r="G30" s="9">
        <v>2</v>
      </c>
      <c r="H30" s="7"/>
      <c r="J30" s="8"/>
      <c r="R30" s="1"/>
      <c r="U30"/>
    </row>
    <row r="31" spans="1:21">
      <c r="A31">
        <v>2</v>
      </c>
      <c r="B31" s="2">
        <v>3353890729146</v>
      </c>
      <c r="C31" t="s">
        <v>35</v>
      </c>
      <c r="D31" s="5">
        <v>365962</v>
      </c>
      <c r="E31" t="s">
        <v>36</v>
      </c>
      <c r="F31">
        <v>1</v>
      </c>
      <c r="G31" s="9">
        <v>2</v>
      </c>
      <c r="H31" s="2"/>
      <c r="J31" s="5"/>
      <c r="R31" s="1"/>
    </row>
    <row r="32" spans="1:21">
      <c r="A32">
        <v>2</v>
      </c>
      <c r="B32" s="2">
        <v>3353890729214</v>
      </c>
      <c r="C32" t="s">
        <v>37</v>
      </c>
      <c r="D32" s="5">
        <v>365960</v>
      </c>
      <c r="E32" t="s">
        <v>38</v>
      </c>
      <c r="F32">
        <v>1</v>
      </c>
      <c r="G32" s="9">
        <v>2</v>
      </c>
      <c r="H32" s="2"/>
      <c r="J32" s="5"/>
      <c r="R32" s="1"/>
    </row>
    <row r="33" spans="1:18">
      <c r="A33">
        <v>2</v>
      </c>
      <c r="B33" s="2">
        <v>3353890729191</v>
      </c>
      <c r="C33" t="s">
        <v>39</v>
      </c>
      <c r="D33" s="5">
        <v>365961</v>
      </c>
      <c r="E33" t="s">
        <v>40</v>
      </c>
      <c r="F33">
        <v>1</v>
      </c>
      <c r="G33" s="9">
        <v>2</v>
      </c>
      <c r="H33" s="2"/>
      <c r="J33" s="5"/>
      <c r="R33" s="1"/>
    </row>
    <row r="34" spans="1:18">
      <c r="A34">
        <v>2</v>
      </c>
      <c r="B34" s="2">
        <v>3353890729207</v>
      </c>
      <c r="C34" t="s">
        <v>41</v>
      </c>
      <c r="D34" s="5">
        <v>365959</v>
      </c>
      <c r="E34" t="s">
        <v>42</v>
      </c>
      <c r="F34">
        <v>1</v>
      </c>
      <c r="G34" s="9">
        <v>2</v>
      </c>
      <c r="H34" s="2"/>
      <c r="J34" s="5"/>
      <c r="R34" s="1"/>
    </row>
    <row r="35" spans="1:18">
      <c r="A35">
        <v>2</v>
      </c>
      <c r="B35" s="2">
        <v>3353890726497</v>
      </c>
      <c r="C35" t="s">
        <v>43</v>
      </c>
      <c r="D35" s="5">
        <v>365963</v>
      </c>
      <c r="E35" t="s">
        <v>44</v>
      </c>
      <c r="F35">
        <v>1</v>
      </c>
      <c r="G35" s="9">
        <v>2</v>
      </c>
      <c r="H35" s="2"/>
      <c r="J35" s="5"/>
      <c r="R35" s="1"/>
    </row>
    <row r="36" spans="1:18">
      <c r="A36">
        <v>2</v>
      </c>
      <c r="B36" s="2">
        <v>3570701401354</v>
      </c>
      <c r="C36">
        <v>140135</v>
      </c>
      <c r="D36" s="5">
        <v>392645</v>
      </c>
      <c r="E36" t="s">
        <v>45</v>
      </c>
      <c r="F36">
        <v>1</v>
      </c>
      <c r="G36" s="9">
        <v>2</v>
      </c>
      <c r="H36" s="2"/>
      <c r="J36" s="5"/>
      <c r="R36" s="1"/>
    </row>
    <row r="37" spans="1:18">
      <c r="A37">
        <v>2</v>
      </c>
      <c r="B37" s="2">
        <v>3570701419120</v>
      </c>
      <c r="C37">
        <v>141912</v>
      </c>
      <c r="D37" s="5">
        <v>392660</v>
      </c>
      <c r="E37" t="s">
        <v>46</v>
      </c>
      <c r="F37">
        <v>1</v>
      </c>
      <c r="G37" s="9">
        <v>2</v>
      </c>
      <c r="H37" s="2"/>
      <c r="J37" s="5"/>
      <c r="R37" s="1"/>
    </row>
    <row r="38" spans="1:18">
      <c r="A38">
        <v>2</v>
      </c>
      <c r="B38" s="2">
        <v>3570701419083</v>
      </c>
      <c r="C38">
        <v>141908</v>
      </c>
      <c r="D38" s="5">
        <v>392658</v>
      </c>
      <c r="E38" t="s">
        <v>47</v>
      </c>
      <c r="F38">
        <v>1</v>
      </c>
      <c r="G38" s="9">
        <v>2</v>
      </c>
      <c r="H38" s="2"/>
      <c r="J38" s="5"/>
      <c r="R38" s="1"/>
    </row>
    <row r="39" spans="1:18">
      <c r="A39">
        <v>2</v>
      </c>
      <c r="B39" s="2">
        <v>3570701419069</v>
      </c>
      <c r="C39">
        <v>141906</v>
      </c>
      <c r="D39" s="5">
        <v>392657</v>
      </c>
      <c r="E39" t="s">
        <v>48</v>
      </c>
      <c r="F39">
        <v>1</v>
      </c>
      <c r="G39" s="9">
        <v>2</v>
      </c>
      <c r="H39" s="2"/>
      <c r="J39" s="5"/>
      <c r="R39" s="1"/>
    </row>
    <row r="40" spans="1:18">
      <c r="A40">
        <v>2</v>
      </c>
      <c r="B40" s="2">
        <v>3570701419052</v>
      </c>
      <c r="C40">
        <v>141905</v>
      </c>
      <c r="D40" s="5">
        <v>392650</v>
      </c>
      <c r="E40" t="s">
        <v>49</v>
      </c>
      <c r="F40">
        <v>1</v>
      </c>
      <c r="G40" s="9">
        <v>2</v>
      </c>
      <c r="H40" s="2"/>
      <c r="J40" s="5"/>
      <c r="R40" s="1"/>
    </row>
    <row r="41" spans="1:18">
      <c r="A41">
        <v>2</v>
      </c>
      <c r="B41" s="2">
        <v>3570701419106</v>
      </c>
      <c r="C41">
        <v>141910</v>
      </c>
      <c r="D41" s="5">
        <v>392659</v>
      </c>
      <c r="E41" t="s">
        <v>50</v>
      </c>
      <c r="F41">
        <v>1</v>
      </c>
      <c r="G41" s="9">
        <v>2</v>
      </c>
      <c r="H41" s="2"/>
      <c r="J41" s="5"/>
      <c r="R41" s="1"/>
    </row>
    <row r="42" spans="1:18">
      <c r="A42">
        <v>2</v>
      </c>
      <c r="B42" s="2">
        <v>3570701460061</v>
      </c>
      <c r="C42">
        <v>146006</v>
      </c>
      <c r="D42" s="5">
        <v>392647</v>
      </c>
      <c r="E42" t="s">
        <v>51</v>
      </c>
      <c r="F42">
        <v>1</v>
      </c>
      <c r="G42" s="9">
        <v>2</v>
      </c>
      <c r="H42" s="2"/>
      <c r="J42" s="5"/>
      <c r="R42" s="1"/>
    </row>
    <row r="43" spans="1:18">
      <c r="A43" t="s">
        <v>65</v>
      </c>
      <c r="B43" s="2">
        <v>3570701419038</v>
      </c>
      <c r="C43">
        <v>141903</v>
      </c>
      <c r="D43" s="5">
        <v>392649</v>
      </c>
      <c r="E43" t="s">
        <v>52</v>
      </c>
      <c r="F43">
        <v>1</v>
      </c>
      <c r="G43" s="9">
        <v>2</v>
      </c>
      <c r="H43" s="2"/>
      <c r="J43" s="5"/>
      <c r="R43" s="1"/>
    </row>
    <row r="44" spans="1:18">
      <c r="A44" t="s">
        <v>65</v>
      </c>
      <c r="B44" s="2">
        <v>3570701419168</v>
      </c>
      <c r="C44">
        <v>141916</v>
      </c>
      <c r="D44" s="5">
        <v>392662</v>
      </c>
      <c r="E44" t="s">
        <v>53</v>
      </c>
      <c r="F44">
        <v>1</v>
      </c>
      <c r="G44" s="9">
        <v>2</v>
      </c>
      <c r="H44" s="2"/>
      <c r="J44" s="5"/>
      <c r="R44" s="1"/>
    </row>
    <row r="45" spans="1:18">
      <c r="A45" t="s">
        <v>65</v>
      </c>
      <c r="B45" s="2">
        <v>3570701460092</v>
      </c>
      <c r="C45">
        <v>146009</v>
      </c>
      <c r="D45" s="5">
        <v>392646</v>
      </c>
      <c r="E45" t="s">
        <v>54</v>
      </c>
      <c r="F45">
        <v>1</v>
      </c>
      <c r="G45" s="9">
        <v>2</v>
      </c>
      <c r="H45" s="2"/>
      <c r="J45" s="5"/>
      <c r="R45" s="1"/>
    </row>
    <row r="46" spans="1:18">
      <c r="A46" t="s">
        <v>65</v>
      </c>
      <c r="B46" s="2">
        <v>3570701419045</v>
      </c>
      <c r="C46">
        <v>141904</v>
      </c>
      <c r="D46" s="5">
        <v>392656</v>
      </c>
      <c r="E46" t="s">
        <v>55</v>
      </c>
      <c r="F46">
        <v>1</v>
      </c>
      <c r="G46" s="9">
        <v>2</v>
      </c>
      <c r="H46" s="2"/>
      <c r="J46" s="5"/>
      <c r="R46" s="1"/>
    </row>
    <row r="47" spans="1:18">
      <c r="A47" t="s">
        <v>65</v>
      </c>
      <c r="B47" s="2">
        <v>3353890724332</v>
      </c>
      <c r="C47" t="s">
        <v>56</v>
      </c>
      <c r="D47" s="5">
        <v>365966</v>
      </c>
      <c r="E47" t="s">
        <v>57</v>
      </c>
      <c r="F47">
        <v>1</v>
      </c>
      <c r="G47" s="9">
        <v>2</v>
      </c>
      <c r="H47" s="2"/>
      <c r="J47" s="5"/>
      <c r="R47" s="1"/>
    </row>
    <row r="48" spans="1:18">
      <c r="A48" t="s">
        <v>65</v>
      </c>
      <c r="B48" s="2">
        <v>3570701419137</v>
      </c>
      <c r="C48">
        <v>141913</v>
      </c>
      <c r="D48" s="5">
        <v>392654</v>
      </c>
      <c r="E48" t="s">
        <v>58</v>
      </c>
      <c r="F48">
        <v>1</v>
      </c>
      <c r="G48" s="9">
        <v>2</v>
      </c>
      <c r="H48" s="2"/>
      <c r="J48" s="5"/>
      <c r="R48" s="1"/>
    </row>
    <row r="49" spans="1:18">
      <c r="A49" t="s">
        <v>65</v>
      </c>
      <c r="B49" s="2">
        <v>3570701429136</v>
      </c>
      <c r="C49">
        <v>142913</v>
      </c>
      <c r="D49" s="5">
        <v>392648</v>
      </c>
      <c r="E49" t="s">
        <v>59</v>
      </c>
      <c r="F49">
        <v>1</v>
      </c>
      <c r="G49" s="9">
        <v>2</v>
      </c>
      <c r="H49" s="2"/>
      <c r="J49" s="5"/>
      <c r="R49" s="1"/>
    </row>
    <row r="50" spans="1:18">
      <c r="A50" t="s">
        <v>65</v>
      </c>
      <c r="B50" s="2">
        <v>3570701419144</v>
      </c>
      <c r="C50">
        <v>141914</v>
      </c>
      <c r="D50" s="5">
        <v>392661</v>
      </c>
      <c r="E50" t="s">
        <v>60</v>
      </c>
      <c r="F50">
        <v>1</v>
      </c>
      <c r="G50" s="9">
        <v>2</v>
      </c>
      <c r="H50" s="2"/>
      <c r="J50" s="5"/>
      <c r="R50" s="1"/>
    </row>
    <row r="51" spans="1:18">
      <c r="A51" s="3" t="s">
        <v>61</v>
      </c>
      <c r="B51" s="2">
        <v>3546690470039</v>
      </c>
      <c r="C51">
        <v>47003</v>
      </c>
      <c r="D51" s="5">
        <v>396580</v>
      </c>
      <c r="E51" t="s">
        <v>62</v>
      </c>
      <c r="F51">
        <v>1</v>
      </c>
      <c r="G51" s="9">
        <v>2</v>
      </c>
      <c r="H51" s="2"/>
      <c r="J51" s="5"/>
      <c r="R51" s="1"/>
    </row>
    <row r="52" spans="1:18">
      <c r="A52">
        <v>1</v>
      </c>
      <c r="B52" s="2">
        <v>3570701412893</v>
      </c>
      <c r="C52">
        <v>141289</v>
      </c>
      <c r="D52" s="5">
        <v>372482</v>
      </c>
      <c r="E52" t="s">
        <v>6</v>
      </c>
      <c r="F52">
        <v>1</v>
      </c>
      <c r="G52" s="9">
        <v>2</v>
      </c>
    </row>
    <row r="53" spans="1:18">
      <c r="A53">
        <v>1</v>
      </c>
      <c r="B53" s="2">
        <v>3570701433201</v>
      </c>
      <c r="C53">
        <v>143320</v>
      </c>
      <c r="D53" s="5">
        <v>365571</v>
      </c>
      <c r="E53" t="s">
        <v>7</v>
      </c>
      <c r="F53">
        <v>1</v>
      </c>
      <c r="G53" s="9">
        <v>2</v>
      </c>
    </row>
    <row r="54" spans="1:18">
      <c r="A54" s="6">
        <v>1</v>
      </c>
      <c r="B54" s="7">
        <v>3570701433300</v>
      </c>
      <c r="C54" s="6">
        <v>143330</v>
      </c>
      <c r="D54" s="8">
        <v>608402</v>
      </c>
      <c r="E54" s="6" t="s">
        <v>64</v>
      </c>
      <c r="F54">
        <v>1</v>
      </c>
      <c r="G54" s="9">
        <v>2</v>
      </c>
    </row>
    <row r="55" spans="1:18">
      <c r="A55">
        <v>1</v>
      </c>
      <c r="B55" s="2">
        <v>3570701433195</v>
      </c>
      <c r="C55">
        <v>143319</v>
      </c>
      <c r="D55" s="5">
        <v>365573</v>
      </c>
      <c r="E55" t="s">
        <v>8</v>
      </c>
      <c r="F55">
        <v>1</v>
      </c>
      <c r="G55" s="9">
        <v>2</v>
      </c>
    </row>
    <row r="56" spans="1:18">
      <c r="A56">
        <v>1</v>
      </c>
      <c r="B56" s="2">
        <v>3570701433331</v>
      </c>
      <c r="C56">
        <v>143333</v>
      </c>
      <c r="D56" s="5">
        <v>603244</v>
      </c>
      <c r="E56" t="s">
        <v>9</v>
      </c>
      <c r="F56">
        <v>1</v>
      </c>
      <c r="G56" s="9">
        <v>2</v>
      </c>
    </row>
    <row r="57" spans="1:18">
      <c r="A57">
        <v>1</v>
      </c>
      <c r="B57" s="2">
        <v>3570701434345</v>
      </c>
      <c r="C57">
        <v>143434</v>
      </c>
      <c r="D57" s="5">
        <v>371649</v>
      </c>
      <c r="E57" t="s">
        <v>10</v>
      </c>
      <c r="F57">
        <v>1</v>
      </c>
      <c r="G57" s="9">
        <v>2</v>
      </c>
    </row>
    <row r="58" spans="1:18">
      <c r="A58">
        <v>1</v>
      </c>
      <c r="B58" s="2">
        <v>3570701433218</v>
      </c>
      <c r="C58">
        <v>143321</v>
      </c>
      <c r="D58" s="5">
        <v>365569</v>
      </c>
      <c r="E58" t="s">
        <v>11</v>
      </c>
      <c r="F58">
        <v>1</v>
      </c>
      <c r="G58" s="9">
        <v>2</v>
      </c>
    </row>
    <row r="59" spans="1:18">
      <c r="A59" s="6">
        <v>1</v>
      </c>
      <c r="B59" s="7">
        <v>3570701433317</v>
      </c>
      <c r="C59" s="6">
        <v>143331</v>
      </c>
      <c r="D59" s="8">
        <v>603243</v>
      </c>
      <c r="E59" s="6" t="s">
        <v>12</v>
      </c>
      <c r="F59">
        <v>1</v>
      </c>
      <c r="G59" s="9">
        <v>2</v>
      </c>
    </row>
    <row r="60" spans="1:18">
      <c r="A60">
        <v>1</v>
      </c>
      <c r="B60" s="2">
        <v>3570701434376</v>
      </c>
      <c r="C60">
        <v>143437</v>
      </c>
      <c r="D60" s="5">
        <v>371652</v>
      </c>
      <c r="E60" t="s">
        <v>13</v>
      </c>
      <c r="F60">
        <v>1</v>
      </c>
      <c r="G60" s="9">
        <v>2</v>
      </c>
    </row>
    <row r="61" spans="1:18">
      <c r="A61">
        <v>1</v>
      </c>
      <c r="B61" s="2">
        <v>3570701434390</v>
      </c>
      <c r="C61">
        <v>143439</v>
      </c>
      <c r="D61" s="5">
        <v>371646</v>
      </c>
      <c r="E61" t="s">
        <v>14</v>
      </c>
      <c r="F61">
        <v>1</v>
      </c>
      <c r="G61" s="9">
        <v>2</v>
      </c>
    </row>
    <row r="62" spans="1:18">
      <c r="A62">
        <v>1</v>
      </c>
      <c r="B62" s="2">
        <v>3570701401569</v>
      </c>
      <c r="C62">
        <v>140156</v>
      </c>
      <c r="D62" s="5">
        <v>392644</v>
      </c>
      <c r="E62" t="s">
        <v>15</v>
      </c>
      <c r="F62">
        <v>1</v>
      </c>
      <c r="G62" s="9">
        <v>2</v>
      </c>
    </row>
    <row r="63" spans="1:18">
      <c r="A63">
        <v>1</v>
      </c>
      <c r="B63" s="2">
        <v>3570701412299</v>
      </c>
      <c r="C63">
        <v>141229</v>
      </c>
      <c r="D63" s="5">
        <v>341998</v>
      </c>
      <c r="E63" t="s">
        <v>16</v>
      </c>
      <c r="F63">
        <v>1</v>
      </c>
      <c r="G63" s="9">
        <v>2</v>
      </c>
    </row>
    <row r="64" spans="1:18">
      <c r="A64">
        <v>1</v>
      </c>
      <c r="B64" s="2">
        <v>3570701434383</v>
      </c>
      <c r="C64">
        <v>143438</v>
      </c>
      <c r="D64" s="5">
        <v>371653</v>
      </c>
      <c r="E64" t="s">
        <v>17</v>
      </c>
      <c r="F64">
        <v>1</v>
      </c>
      <c r="G64" s="9">
        <v>2</v>
      </c>
    </row>
    <row r="65" spans="1:7">
      <c r="A65">
        <v>1</v>
      </c>
      <c r="B65" s="2">
        <v>3570701419113</v>
      </c>
      <c r="C65">
        <v>141911</v>
      </c>
      <c r="D65" s="5">
        <v>392653</v>
      </c>
      <c r="E65" t="s">
        <v>18</v>
      </c>
      <c r="F65">
        <v>1</v>
      </c>
      <c r="G65" s="9">
        <v>2</v>
      </c>
    </row>
    <row r="66" spans="1:7">
      <c r="A66">
        <v>1</v>
      </c>
      <c r="B66" s="2">
        <v>3570701419076</v>
      </c>
      <c r="C66">
        <v>141907</v>
      </c>
      <c r="D66" s="5">
        <v>392651</v>
      </c>
      <c r="E66" t="s">
        <v>19</v>
      </c>
      <c r="F66">
        <v>1</v>
      </c>
      <c r="G66" s="9">
        <v>2</v>
      </c>
    </row>
    <row r="67" spans="1:7">
      <c r="A67">
        <v>1</v>
      </c>
      <c r="B67" s="2">
        <v>3570701412497</v>
      </c>
      <c r="C67">
        <v>141249</v>
      </c>
      <c r="D67" s="5">
        <v>341996</v>
      </c>
      <c r="E67" t="s">
        <v>20</v>
      </c>
      <c r="F67">
        <v>1</v>
      </c>
      <c r="G67" s="9">
        <v>2</v>
      </c>
    </row>
    <row r="68" spans="1:7">
      <c r="A68">
        <v>1</v>
      </c>
      <c r="B68" s="2">
        <v>3570701412398</v>
      </c>
      <c r="C68">
        <v>141239</v>
      </c>
      <c r="D68" s="5">
        <v>341995</v>
      </c>
      <c r="E68" t="s">
        <v>21</v>
      </c>
      <c r="F68">
        <v>1</v>
      </c>
      <c r="G68" s="9">
        <v>2</v>
      </c>
    </row>
    <row r="69" spans="1:7">
      <c r="A69">
        <v>1</v>
      </c>
      <c r="B69" s="2">
        <v>3570701419090</v>
      </c>
      <c r="C69">
        <v>141909</v>
      </c>
      <c r="D69" s="5">
        <v>392652</v>
      </c>
      <c r="E69" t="s">
        <v>22</v>
      </c>
      <c r="F69">
        <v>1</v>
      </c>
      <c r="G69" s="9">
        <v>2</v>
      </c>
    </row>
    <row r="70" spans="1:7">
      <c r="A70">
        <v>1</v>
      </c>
      <c r="B70" s="2">
        <v>3353890795066</v>
      </c>
      <c r="C70" t="s">
        <v>23</v>
      </c>
      <c r="D70" s="5">
        <v>504548</v>
      </c>
      <c r="E70" t="s">
        <v>24</v>
      </c>
      <c r="F70">
        <v>1</v>
      </c>
      <c r="G70" s="9">
        <v>2</v>
      </c>
    </row>
    <row r="71" spans="1:7">
      <c r="A71">
        <v>1</v>
      </c>
      <c r="B71" s="2">
        <v>3570701412190</v>
      </c>
      <c r="C71">
        <v>141219</v>
      </c>
      <c r="D71" s="5">
        <v>341997</v>
      </c>
      <c r="E71" t="s">
        <v>25</v>
      </c>
      <c r="F71">
        <v>1</v>
      </c>
      <c r="G71" s="9">
        <v>2</v>
      </c>
    </row>
    <row r="72" spans="1:7">
      <c r="A72">
        <v>1</v>
      </c>
      <c r="B72" s="2">
        <v>3570701419151</v>
      </c>
      <c r="C72">
        <v>141915</v>
      </c>
      <c r="D72" s="5">
        <v>392655</v>
      </c>
      <c r="E72" t="s">
        <v>26</v>
      </c>
      <c r="F72">
        <v>1</v>
      </c>
      <c r="G72" s="9">
        <v>2</v>
      </c>
    </row>
    <row r="73" spans="1:7">
      <c r="A73">
        <v>1</v>
      </c>
      <c r="B73" s="2">
        <v>3422278050216</v>
      </c>
      <c r="C73" t="s">
        <v>27</v>
      </c>
      <c r="D73" s="5">
        <v>504547</v>
      </c>
      <c r="E73" t="s">
        <v>28</v>
      </c>
      <c r="F73">
        <v>1</v>
      </c>
      <c r="G73" s="9">
        <v>2</v>
      </c>
    </row>
    <row r="74" spans="1:7">
      <c r="A74">
        <v>1</v>
      </c>
      <c r="B74" s="2">
        <v>3570701412695</v>
      </c>
      <c r="C74">
        <v>141269</v>
      </c>
      <c r="D74" s="5">
        <v>342000</v>
      </c>
      <c r="E74" t="s">
        <v>29</v>
      </c>
      <c r="F74">
        <v>1</v>
      </c>
      <c r="G74" s="9">
        <v>2</v>
      </c>
    </row>
    <row r="75" spans="1:7">
      <c r="A75">
        <v>1</v>
      </c>
      <c r="B75" s="2">
        <v>3570701421628</v>
      </c>
      <c r="C75">
        <v>142162</v>
      </c>
      <c r="D75" s="5">
        <v>365580</v>
      </c>
      <c r="E75" t="s">
        <v>30</v>
      </c>
      <c r="F75">
        <v>1</v>
      </c>
      <c r="G75" s="9">
        <v>2</v>
      </c>
    </row>
    <row r="80" spans="1:7">
      <c r="B80" s="7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g9864b9576ee40bf94040f3ffde7ec9b xmlns="a0329125-b067-4299-877d-10d201914822">
      <Terms xmlns="http://schemas.microsoft.com/office/infopath/2007/PartnerControls"/>
    </g9864b9576ee40bf94040f3ffde7ec9b>
    <bd6528ed5f7544c88cea265320dfb814 xmlns="a0329125-b067-4299-877d-10d201914822">
      <Terms xmlns="http://schemas.microsoft.com/office/infopath/2007/PartnerControls">
        <TermInfo xmlns="http://schemas.microsoft.com/office/infopath/2007/PartnerControls">
          <TermName xmlns="http://schemas.microsoft.com/office/infopath/2007/PartnerControls">Modèle</TermName>
          <TermId xmlns="http://schemas.microsoft.com/office/infopath/2007/PartnerControls">50dd6a84-2afe-4106-8921-f3df9d4bae03</TermId>
        </TermInfo>
      </Terms>
    </bd6528ed5f7544c88cea265320dfb814>
    <fb34947a57684cb68d9c2b2e0f1e85a6 xmlns="9103192f-7107-4467-bedb-adb19065d326">
      <Terms xmlns="http://schemas.microsoft.com/office/infopath/2007/PartnerControls">
        <TermInfo xmlns="http://schemas.microsoft.com/office/infopath/2007/PartnerControls">
          <TermName xmlns="http://schemas.microsoft.com/office/infopath/2007/PartnerControls">DART FRANCE</TermName>
          <TermId xmlns="http://schemas.microsoft.com/office/infopath/2007/PartnerControls">bf6726bb-434b-4d1b-afee-a5cfaab41724</TermId>
        </TermInfo>
        <TermInfo xmlns="http://schemas.microsoft.com/office/infopath/2007/PartnerControls">
          <TermName xmlns="http://schemas.microsoft.com/office/infopath/2007/PartnerControls"> MAPADIS</TermName>
          <TermId xmlns="http://schemas.microsoft.com/office/infopath/2007/PartnerControls">aff16111-48e4-4a0c-aba3-b3e12caef6f2</TermId>
        </TermInfo>
      </Terms>
    </fb34947a57684cb68d9c2b2e0f1e85a6>
    <ThemesCOMMERCE xmlns="a0329125-b067-4299-877d-10d201914822">IMPLANTATION</ThemesCOMMERCE>
    <Cible xmlns="9103192f-7107-4467-bedb-adb19065d326"/>
    <TaxCatchAll xmlns="fa515a64-cfde-4019-8b20-f67d9d48368b">
      <Value>1</Value>
      <Value>457</Value>
      <Value>456</Value>
      <Value>211</Value>
    </TaxCatchAll>
    <p2b03476e4bd4242b3ab8e5454be3aec xmlns="a0329125-b067-4299-877d-10d201914822">
      <Terms xmlns="http://schemas.microsoft.com/office/infopath/2007/PartnerControls">
        <TermInfo xmlns="http://schemas.microsoft.com/office/infopath/2007/PartnerControls">
          <TermName xmlns="http://schemas.microsoft.com/office/infopath/2007/PartnerControls">CENTRAKOR STORES</TermName>
          <TermId xmlns="http://schemas.microsoft.com/office/infopath/2007/PartnerControls">7b55c3d1-f9bd-4b86-bf51-d5dca477c6d9</TermId>
        </TermInfo>
      </Terms>
    </p2b03476e4bd4242b3ab8e5454be3aec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DA1E80D4397D04D85F71D777087BA97" ma:contentTypeVersion="14" ma:contentTypeDescription="Crée un document." ma:contentTypeScope="" ma:versionID="94f896c6854c9ef281d2cc309ce5f540">
  <xsd:schema xmlns:xsd="http://www.w3.org/2001/XMLSchema" xmlns:xs="http://www.w3.org/2001/XMLSchema" xmlns:p="http://schemas.microsoft.com/office/2006/metadata/properties" xmlns:ns2="9103192f-7107-4467-bedb-adb19065d326" xmlns:ns3="fa515a64-cfde-4019-8b20-f67d9d48368b" xmlns:ns4="a0329125-b067-4299-877d-10d201914822" targetNamespace="http://schemas.microsoft.com/office/2006/metadata/properties" ma:root="true" ma:fieldsID="0e54ae1c62c22af4aa428d222033c148" ns2:_="" ns3:_="" ns4:_="">
    <xsd:import namespace="9103192f-7107-4467-bedb-adb19065d326"/>
    <xsd:import namespace="fa515a64-cfde-4019-8b20-f67d9d48368b"/>
    <xsd:import namespace="a0329125-b067-4299-877d-10d201914822"/>
    <xsd:element name="properties">
      <xsd:complexType>
        <xsd:sequence>
          <xsd:element name="documentManagement">
            <xsd:complexType>
              <xsd:all>
                <xsd:element ref="ns2:fb34947a57684cb68d9c2b2e0f1e85a6" minOccurs="0"/>
                <xsd:element ref="ns3:TaxCatchAll" minOccurs="0"/>
                <xsd:element ref="ns4:bd6528ed5f7544c88cea265320dfb814" minOccurs="0"/>
                <xsd:element ref="ns4:ThemesCOMMERCE" minOccurs="0"/>
                <xsd:element ref="ns4:p2b03476e4bd4242b3ab8e5454be3aec" minOccurs="0"/>
                <xsd:element ref="ns4:g9864b9576ee40bf94040f3ffde7ec9b" minOccurs="0"/>
                <xsd:element ref="ns2:Cibl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103192f-7107-4467-bedb-adb19065d326" elementFormDefault="qualified">
    <xsd:import namespace="http://schemas.microsoft.com/office/2006/documentManagement/types"/>
    <xsd:import namespace="http://schemas.microsoft.com/office/infopath/2007/PartnerControls"/>
    <xsd:element name="fb34947a57684cb68d9c2b2e0f1e85a6" ma:index="9" nillable="true" ma:taxonomy="true" ma:internalName="fb34947a57684cb68d9c2b2e0f1e85a6" ma:taxonomyFieldName="suppliersctk" ma:displayName="CS_Suppliers" ma:default="" ma:fieldId="{fb34947a-5768-4cb6-8d9c-2b2e0f1e85a6}" ma:taxonomyMulti="true" ma:sspId="4cfc9a55-e5c8-4dcb-b989-844d76eefdea" ma:termSetId="4c6ff38b-0480-4476-b02f-6a5acc3afda7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Cible" ma:index="18" nillable="true" ma:displayName="Cible" ma:internalName="Cible">
      <xsd:complexType>
        <xsd:complexContent>
          <xsd:extension base="dms:MultiChoice">
            <xsd:sequence>
              <xsd:element name="Value" maxOccurs="unbounded" minOccurs="0" nillable="true">
                <xsd:simpleType>
                  <xsd:restriction base="dms:Choice">
                    <xsd:enumeration value="Adhérents"/>
                    <xsd:enumeration value="Intégrés"/>
                  </xsd:restriction>
                </xsd:simpleType>
              </xsd:element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a515a64-cfde-4019-8b20-f67d9d48368b" elementFormDefault="qualified">
    <xsd:import namespace="http://schemas.microsoft.com/office/2006/documentManagement/types"/>
    <xsd:import namespace="http://schemas.microsoft.com/office/infopath/2007/PartnerControls"/>
    <xsd:element name="TaxCatchAll" ma:index="10" nillable="true" ma:displayName="Taxonomy Catch All Column" ma:hidden="true" ma:list="{4454ecc0-690f-47dc-a4ae-8543567a76ea}" ma:internalName="TaxCatchAll" ma:showField="CatchAllData" ma:web="a0329125-b067-4299-877d-10d20191482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329125-b067-4299-877d-10d201914822" elementFormDefault="qualified">
    <xsd:import namespace="http://schemas.microsoft.com/office/2006/documentManagement/types"/>
    <xsd:import namespace="http://schemas.microsoft.com/office/infopath/2007/PartnerControls"/>
    <xsd:element name="bd6528ed5f7544c88cea265320dfb814" ma:index="12" nillable="true" ma:taxonomy="true" ma:internalName="bd6528ed5f7544c88cea265320dfb814" ma:taxonomyFieldName="TypeDeDocuments" ma:displayName="TypeDeDocuments" ma:default="" ma:fieldId="{bd6528ed-5f75-44c8-8cea-265320dfb814}" ma:sspId="4cfc9a55-e5c8-4dcb-b989-844d76eefdea" ma:termSetId="e1096253-13e0-46dd-8853-cdb2701025e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hemesCOMMERCE" ma:index="13" nillable="true" ma:displayName="ThemesCOMMERCE" ma:format="Dropdown" ma:internalName="ThemesCOMMERCE">
      <xsd:simpleType>
        <xsd:restriction base="dms:Choice">
          <xsd:enumeration value="COMMUNICATION"/>
          <xsd:enumeration value="COMMANDE"/>
          <xsd:enumeration value="PUB"/>
          <xsd:enumeration value="FIDELITE"/>
          <xsd:enumeration value="PLAN"/>
          <xsd:enumeration value="IMPLANTATION"/>
          <xsd:enumeration value="PLANNING"/>
          <xsd:enumeration value="QUALITE"/>
          <xsd:enumeration value="TETE DE GONDOLE"/>
        </xsd:restriction>
      </xsd:simpleType>
    </xsd:element>
    <xsd:element name="p2b03476e4bd4242b3ab8e5454be3aec" ma:index="15" nillable="true" ma:taxonomy="true" ma:internalName="p2b03476e4bd4242b3ab8e5454be3aec" ma:taxonomyFieldName="Soci_x00e9_tes" ma:displayName="Sociétes" ma:default="1;#CENTRAKOR|7b55c3d1-f9bd-4b86-bf51-d5dca477c6d9" ma:fieldId="{92b03476-e4bd-4242-b3ab-8e5454be3aec}" ma:taxonomyMulti="true" ma:sspId="4cfc9a55-e5c8-4dcb-b989-844d76eefdea" ma:termSetId="0f7a0db0-33a7-4775-b142-f6d228eba80e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g9864b9576ee40bf94040f3ffde7ec9b" ma:index="17" nillable="true" ma:taxonomy="true" ma:internalName="g9864b9576ee40bf94040f3ffde7ec9b" ma:taxonomyFieldName="Magasins" ma:displayName="Magasins" ma:default="" ma:fieldId="{09864b95-76ee-40bf-9404-0f3ffde7ec9b}" ma:taxonomyMulti="true" ma:sspId="4cfc9a55-e5c8-4dcb-b989-844d76eefdea" ma:termSetId="9b85c05c-c979-442f-ae13-54bc52286e20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4FA0FBD-E03E-4913-B88A-B0F8A7AE62F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DEB4CF9-3F36-43FE-A7B1-1D0BCD4E9966}">
  <ds:schemaRefs>
    <ds:schemaRef ds:uri="http://schemas.microsoft.com/office/2006/metadata/properties"/>
    <ds:schemaRef ds:uri="http://schemas.microsoft.com/office/infopath/2007/PartnerControls"/>
    <ds:schemaRef ds:uri="a0329125-b067-4299-877d-10d201914822"/>
    <ds:schemaRef ds:uri="9103192f-7107-4467-bedb-adb19065d326"/>
    <ds:schemaRef ds:uri="fa515a64-cfde-4019-8b20-f67d9d48368b"/>
  </ds:schemaRefs>
</ds:datastoreItem>
</file>

<file path=customXml/itemProps3.xml><?xml version="1.0" encoding="utf-8"?>
<ds:datastoreItem xmlns:ds="http://schemas.openxmlformats.org/officeDocument/2006/customXml" ds:itemID="{D8E841D4-17B3-4490-A713-37179B597F1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103192f-7107-4467-bedb-adb19065d326"/>
    <ds:schemaRef ds:uri="fa515a64-cfde-4019-8b20-f67d9d48368b"/>
    <ds:schemaRef ds:uri="a0329125-b067-4299-877d-10d20191482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explication</vt:lpstr>
      <vt:lpstr>doc utiliser</vt:lpstr>
      <vt:lpstr>'doc utiliser'!Extraire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Laurène SANIAL</dc:creator>
  <cp:lastModifiedBy>tulipe</cp:lastModifiedBy>
  <dcterms:created xsi:type="dcterms:W3CDTF">2021-12-21T11:46:29Z</dcterms:created>
  <dcterms:modified xsi:type="dcterms:W3CDTF">2022-04-09T18:26:38Z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agasins">
    <vt:lpwstr/>
  </property>
  <property fmtid="{D5CDD505-2E9C-101B-9397-08002B2CF9AE}" pid="3" name="Sociétes">
    <vt:lpwstr>1;#CENTRAKOR STORES|7b55c3d1-f9bd-4b86-bf51-d5dca477c6d9</vt:lpwstr>
  </property>
  <property fmtid="{D5CDD505-2E9C-101B-9397-08002B2CF9AE}" pid="4" name="ContentTypeId">
    <vt:lpwstr>0x0101007DA1E80D4397D04D85F71D777087BA97</vt:lpwstr>
  </property>
  <property fmtid="{D5CDD505-2E9C-101B-9397-08002B2CF9AE}" pid="5" name="suppliersctk">
    <vt:lpwstr>457;#DART FRANCE|bf6726bb-434b-4d1b-afee-a5cfaab41724;#456;# MAPADIS|aff16111-48e4-4a0c-aba3-b3e12caef6f2</vt:lpwstr>
  </property>
  <property fmtid="{D5CDD505-2E9C-101B-9397-08002B2CF9AE}" pid="6" name="TypeDeDocuments">
    <vt:lpwstr>211;#Modèle|50dd6a84-2afe-4106-8921-f3df9d4bae03</vt:lpwstr>
  </property>
</Properties>
</file>