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23150" yWindow="-110" windowWidth="19420" windowHeight="11020" activeTab="1"/>
  </bookViews>
  <sheets>
    <sheet name="CA" sheetId="1" r:id="rId1"/>
    <sheet name="Apporteur_Logement" sheetId="2" r:id="rId2"/>
  </sheets>
  <definedNames>
    <definedName name="_xlnm._FilterDatabase" localSheetId="0" hidden="1">CA!$A$1:$F$25</definedName>
  </definedNames>
  <calcPr calcId="124519" calcOnSave="0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2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2"/>
</calcChain>
</file>

<file path=xl/sharedStrings.xml><?xml version="1.0" encoding="utf-8"?>
<sst xmlns="http://schemas.openxmlformats.org/spreadsheetml/2006/main" count="56" uniqueCount="39">
  <si>
    <t>idFacture</t>
  </si>
  <si>
    <t>montantTotal</t>
  </si>
  <si>
    <t>email1</t>
  </si>
  <si>
    <t>dateFacturation</t>
  </si>
  <si>
    <t>dateCreation</t>
  </si>
  <si>
    <t>mail 2</t>
  </si>
  <si>
    <t>mail 1</t>
  </si>
  <si>
    <t>mail 3</t>
  </si>
  <si>
    <t>mail 4</t>
  </si>
  <si>
    <t>mail 5</t>
  </si>
  <si>
    <t>mail 6</t>
  </si>
  <si>
    <t>mail 7</t>
  </si>
  <si>
    <t>mail 8</t>
  </si>
  <si>
    <t>mail 9</t>
  </si>
  <si>
    <t>mail 10</t>
  </si>
  <si>
    <t>mail 11</t>
  </si>
  <si>
    <t>mail 12</t>
  </si>
  <si>
    <t>mail 13</t>
  </si>
  <si>
    <t>mail 14</t>
  </si>
  <si>
    <t>mail 15</t>
  </si>
  <si>
    <t>mail 16</t>
  </si>
  <si>
    <t>mail 17</t>
  </si>
  <si>
    <t>mail 18</t>
  </si>
  <si>
    <t>mail 19</t>
  </si>
  <si>
    <t>mail 20</t>
  </si>
  <si>
    <t>mail 21</t>
  </si>
  <si>
    <t>mail 22</t>
  </si>
  <si>
    <t>mail 23</t>
  </si>
  <si>
    <t>mail 24</t>
  </si>
  <si>
    <t>AB</t>
  </si>
  <si>
    <t>ABC</t>
  </si>
  <si>
    <t>ABCD</t>
  </si>
  <si>
    <t>MAIL</t>
  </si>
  <si>
    <t>Fournisseurs</t>
  </si>
  <si>
    <t>logement</t>
  </si>
  <si>
    <t xml:space="preserve">mail 4 </t>
  </si>
  <si>
    <t xml:space="preserve">mail 6 </t>
  </si>
  <si>
    <t>CA</t>
  </si>
  <si>
    <t>date</t>
  </si>
</sst>
</file>

<file path=xl/styles.xml><?xml version="1.0" encoding="utf-8"?>
<styleSheet xmlns="http://schemas.openxmlformats.org/spreadsheetml/2006/main">
  <numFmts count="2">
    <numFmt numFmtId="165" formatCode="[$-F800]dddd\,\ mmmm\ dd\,\ yyyy"/>
    <numFmt numFmtId="166" formatCode="#,##0.00\ &quot;€&quot;"/>
  </numFmts>
  <fonts count="2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22" fontId="0" fillId="0" borderId="0" xfId="0" applyNumberFormat="1"/>
    <xf numFmtId="165" fontId="0" fillId="2" borderId="1" xfId="0" applyNumberFormat="1" applyFill="1" applyBorder="1"/>
    <xf numFmtId="166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E25"/>
  <sheetViews>
    <sheetView workbookViewId="0">
      <selection activeCell="C5" sqref="C5"/>
    </sheetView>
  </sheetViews>
  <sheetFormatPr baseColWidth="10" defaultRowHeight="14.5"/>
  <cols>
    <col min="2" max="2" width="13" bestFit="1" customWidth="1"/>
    <col min="3" max="3" width="37" bestFit="1" customWidth="1"/>
    <col min="4" max="5" width="15.7265625" bestFit="1" customWidth="1"/>
  </cols>
  <sheetData>
    <row r="1" spans="1: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>
      <c r="A2">
        <v>1</v>
      </c>
      <c r="B2">
        <v>1342.67</v>
      </c>
      <c r="C2" t="s">
        <v>6</v>
      </c>
      <c r="D2" s="1">
        <v>43895.587604166663</v>
      </c>
      <c r="E2" s="1">
        <v>43875.340787037036</v>
      </c>
    </row>
    <row r="3" spans="1:5">
      <c r="A3">
        <v>2</v>
      </c>
      <c r="B3">
        <v>1663.72</v>
      </c>
      <c r="C3" t="s">
        <v>5</v>
      </c>
      <c r="D3" s="1">
        <v>43899.556238425925</v>
      </c>
      <c r="E3" s="1">
        <v>43872.331585648149</v>
      </c>
    </row>
    <row r="4" spans="1:5">
      <c r="A4">
        <v>3</v>
      </c>
      <c r="B4">
        <v>2597.92</v>
      </c>
      <c r="C4" t="s">
        <v>7</v>
      </c>
      <c r="D4" s="1">
        <v>43901.478993055556</v>
      </c>
      <c r="E4" s="1">
        <v>43879.250324074077</v>
      </c>
    </row>
    <row r="5" spans="1:5">
      <c r="A5">
        <v>4</v>
      </c>
      <c r="B5">
        <v>1642.73</v>
      </c>
      <c r="C5" t="s">
        <v>8</v>
      </c>
      <c r="D5" s="1">
        <v>43914.401122685187</v>
      </c>
      <c r="E5" s="1">
        <v>43896.738298611112</v>
      </c>
    </row>
    <row r="6" spans="1:5">
      <c r="A6">
        <v>5</v>
      </c>
      <c r="B6">
        <v>5032.6499999999996</v>
      </c>
      <c r="C6" t="s">
        <v>9</v>
      </c>
      <c r="D6" s="1">
        <v>43914.471087962964</v>
      </c>
      <c r="E6" s="1">
        <v>43893.356111111112</v>
      </c>
    </row>
    <row r="7" spans="1:5">
      <c r="A7">
        <v>6</v>
      </c>
      <c r="B7">
        <v>3938.95</v>
      </c>
      <c r="C7" t="s">
        <v>10</v>
      </c>
      <c r="D7" s="1">
        <v>43921.584837962961</v>
      </c>
      <c r="E7" s="1">
        <v>43868.617048611108</v>
      </c>
    </row>
    <row r="8" spans="1:5">
      <c r="A8">
        <v>7</v>
      </c>
      <c r="B8">
        <v>2012.88</v>
      </c>
      <c r="C8" t="s">
        <v>11</v>
      </c>
      <c r="D8" s="1">
        <v>43922.378518518519</v>
      </c>
      <c r="E8" s="1">
        <v>43886.719664351855</v>
      </c>
    </row>
    <row r="9" spans="1:5">
      <c r="A9">
        <v>8</v>
      </c>
      <c r="B9">
        <v>5495.04</v>
      </c>
      <c r="C9" t="s">
        <v>12</v>
      </c>
      <c r="D9" s="1">
        <v>43930.501851851855</v>
      </c>
      <c r="E9" s="1">
        <v>43896.426828703705</v>
      </c>
    </row>
    <row r="10" spans="1:5">
      <c r="A10">
        <v>9</v>
      </c>
      <c r="B10">
        <v>1571.25</v>
      </c>
      <c r="C10" t="s">
        <v>13</v>
      </c>
      <c r="D10" s="1">
        <v>43931.371967592589</v>
      </c>
      <c r="E10" s="1">
        <v>43907.369652777779</v>
      </c>
    </row>
    <row r="11" spans="1:5">
      <c r="A11">
        <v>10</v>
      </c>
      <c r="B11">
        <v>4842.8</v>
      </c>
      <c r="C11" t="s">
        <v>14</v>
      </c>
      <c r="D11" s="1">
        <v>43937.731562499997</v>
      </c>
      <c r="E11" s="1">
        <v>43878.327650462961</v>
      </c>
    </row>
    <row r="12" spans="1:5">
      <c r="A12">
        <v>11</v>
      </c>
      <c r="B12">
        <v>5392.8</v>
      </c>
      <c r="C12" t="s">
        <v>15</v>
      </c>
      <c r="D12" s="1">
        <v>43942.463495370372</v>
      </c>
      <c r="E12" s="1">
        <v>43873.250300925924</v>
      </c>
    </row>
    <row r="13" spans="1:5">
      <c r="A13">
        <v>12</v>
      </c>
      <c r="B13">
        <v>1810.23</v>
      </c>
      <c r="C13" t="s">
        <v>16</v>
      </c>
      <c r="D13" s="1">
        <v>43943.637361111112</v>
      </c>
      <c r="E13" s="1">
        <v>43906.287523148145</v>
      </c>
    </row>
    <row r="14" spans="1:5">
      <c r="A14">
        <v>13</v>
      </c>
      <c r="B14">
        <v>11250</v>
      </c>
      <c r="C14" t="s">
        <v>17</v>
      </c>
      <c r="D14" s="1">
        <v>43944.660763888889</v>
      </c>
      <c r="E14" s="1">
        <v>43868.854456018518</v>
      </c>
    </row>
    <row r="15" spans="1:5">
      <c r="A15">
        <v>14</v>
      </c>
      <c r="B15">
        <v>1220.76</v>
      </c>
      <c r="C15" t="s">
        <v>18</v>
      </c>
      <c r="D15" s="1">
        <v>43948.387060185189</v>
      </c>
      <c r="E15" s="1">
        <v>43909.337638888886</v>
      </c>
    </row>
    <row r="16" spans="1:5">
      <c r="A16">
        <v>15</v>
      </c>
      <c r="B16">
        <v>3870.72</v>
      </c>
      <c r="C16" t="s">
        <v>19</v>
      </c>
      <c r="D16" s="1">
        <v>43949.453634259262</v>
      </c>
      <c r="E16" s="1">
        <v>43871.598958333336</v>
      </c>
    </row>
    <row r="17" spans="1:5">
      <c r="A17">
        <v>16</v>
      </c>
      <c r="B17">
        <v>4061.77</v>
      </c>
      <c r="C17" t="s">
        <v>20</v>
      </c>
      <c r="D17" s="1">
        <v>43950.397962962961</v>
      </c>
      <c r="E17" s="1">
        <v>43922.625162037039</v>
      </c>
    </row>
    <row r="18" spans="1:5">
      <c r="A18">
        <v>17</v>
      </c>
      <c r="B18">
        <v>5422</v>
      </c>
      <c r="C18" t="s">
        <v>21</v>
      </c>
      <c r="D18" s="1">
        <v>43950.439942129633</v>
      </c>
      <c r="E18" s="1">
        <v>43880.352326388886</v>
      </c>
    </row>
    <row r="19" spans="1:5">
      <c r="A19">
        <v>18</v>
      </c>
      <c r="B19">
        <v>3681.9</v>
      </c>
      <c r="C19" t="s">
        <v>22</v>
      </c>
      <c r="D19" s="1">
        <v>43950.558865740742</v>
      </c>
      <c r="E19" s="1">
        <v>43875.250393518516</v>
      </c>
    </row>
    <row r="20" spans="1:5">
      <c r="A20">
        <v>19</v>
      </c>
      <c r="B20">
        <v>1665</v>
      </c>
      <c r="C20" t="s">
        <v>23</v>
      </c>
      <c r="D20" s="1">
        <v>43951.437986111108</v>
      </c>
      <c r="E20" s="1">
        <v>43879.400335648148</v>
      </c>
    </row>
    <row r="21" spans="1:5">
      <c r="A21">
        <v>20</v>
      </c>
      <c r="B21">
        <v>3257</v>
      </c>
      <c r="C21" t="s">
        <v>24</v>
      </c>
      <c r="D21" s="1">
        <v>43951.451018518521</v>
      </c>
      <c r="E21" s="1">
        <v>43913.357048611113</v>
      </c>
    </row>
    <row r="22" spans="1:5">
      <c r="A22">
        <v>21</v>
      </c>
      <c r="B22">
        <v>2937.7</v>
      </c>
      <c r="C22" t="s">
        <v>25</v>
      </c>
      <c r="D22" s="1">
        <v>43951.627326388887</v>
      </c>
      <c r="E22" s="1">
        <v>43896.641944444447</v>
      </c>
    </row>
    <row r="23" spans="1:5">
      <c r="A23">
        <v>22</v>
      </c>
      <c r="B23">
        <v>3533</v>
      </c>
      <c r="C23" t="s">
        <v>26</v>
      </c>
      <c r="D23" s="1">
        <v>43956.451967592591</v>
      </c>
      <c r="E23" s="1">
        <v>43923.522812499999</v>
      </c>
    </row>
    <row r="24" spans="1:5">
      <c r="A24">
        <v>23</v>
      </c>
      <c r="B24">
        <v>2634.65</v>
      </c>
      <c r="C24" t="s">
        <v>27</v>
      </c>
      <c r="D24" s="1">
        <v>43958.676157407404</v>
      </c>
      <c r="E24" s="1">
        <v>43916.155740740738</v>
      </c>
    </row>
    <row r="25" spans="1:5">
      <c r="A25">
        <v>24</v>
      </c>
      <c r="B25">
        <v>1776.58</v>
      </c>
      <c r="C25" t="s">
        <v>28</v>
      </c>
      <c r="D25" s="1">
        <v>43962.403263888889</v>
      </c>
      <c r="E25" s="1">
        <v>43942.598900462966</v>
      </c>
    </row>
  </sheetData>
  <autoFilter ref="A1:F25"/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61"/>
  <sheetViews>
    <sheetView tabSelected="1" workbookViewId="0">
      <selection activeCell="J9" sqref="J9"/>
    </sheetView>
  </sheetViews>
  <sheetFormatPr baseColWidth="10" defaultRowHeight="14.5"/>
  <cols>
    <col min="1" max="1" width="28.7265625" bestFit="1" customWidth="1"/>
    <col min="2" max="2" width="12.26953125" bestFit="1" customWidth="1"/>
    <col min="4" max="4" width="23.54296875" customWidth="1"/>
    <col min="5" max="5" width="17.26953125" customWidth="1"/>
  </cols>
  <sheetData>
    <row r="1" spans="1:5">
      <c r="A1" t="s">
        <v>32</v>
      </c>
      <c r="B1" t="s">
        <v>33</v>
      </c>
      <c r="C1" t="s">
        <v>34</v>
      </c>
      <c r="D1" t="s">
        <v>38</v>
      </c>
      <c r="E1" t="s">
        <v>37</v>
      </c>
    </row>
    <row r="2" spans="1:5">
      <c r="A2" t="s">
        <v>27</v>
      </c>
      <c r="B2" t="s">
        <v>30</v>
      </c>
      <c r="C2">
        <v>3</v>
      </c>
      <c r="D2" s="2">
        <f>IF(A2="","",INDEX(CA!$E$2:$E$25,MATCH(TRIM($A2),CA!$C$2:$C$25,0)))</f>
        <v>43916.155740740738</v>
      </c>
      <c r="E2" s="3">
        <f>IF(A2="","",INDEX(CA!$B$2:$B$25,MATCH(TRIM($A2),CA!$C$2:$C$25,0)))</f>
        <v>2634.65</v>
      </c>
    </row>
    <row r="3" spans="1:5">
      <c r="A3" t="s">
        <v>35</v>
      </c>
      <c r="B3" t="s">
        <v>31</v>
      </c>
      <c r="C3">
        <v>1</v>
      </c>
      <c r="D3" s="2">
        <f>IF(A3="","",INDEX(CA!$E$2:$E$25,MATCH(TRIM($A3),CA!$C$2:$C$25,0)))</f>
        <v>43896.738298611112</v>
      </c>
      <c r="E3" s="3">
        <f>IF(A3="","",INDEX(CA!$B$2:$B$25,MATCH(TRIM($A3),CA!$C$2:$C$25,0)))</f>
        <v>1642.73</v>
      </c>
    </row>
    <row r="4" spans="1:5">
      <c r="A4" t="s">
        <v>36</v>
      </c>
      <c r="B4" t="s">
        <v>29</v>
      </c>
      <c r="C4">
        <v>1</v>
      </c>
      <c r="D4" s="2">
        <f>IF(A4="","",INDEX(CA!$E$2:$E$25,MATCH(TRIM($A4),CA!$C$2:$C$25,0)))</f>
        <v>43868.617048611108</v>
      </c>
      <c r="E4" s="3">
        <f>IF(A4="","",INDEX(CA!$B$2:$B$25,MATCH(TRIM($A4),CA!$C$2:$C$25,0)))</f>
        <v>3938.95</v>
      </c>
    </row>
    <row r="5" spans="1:5">
      <c r="A5" t="s">
        <v>12</v>
      </c>
      <c r="B5" t="s">
        <v>30</v>
      </c>
      <c r="C5">
        <v>1</v>
      </c>
      <c r="D5" s="2">
        <f>IF(A5="","",INDEX(CA!$E$2:$E$25,MATCH(TRIM($A5),CA!$C$2:$C$25,0)))</f>
        <v>43896.426828703705</v>
      </c>
      <c r="E5" s="3">
        <f>IF(A5="","",INDEX(CA!$B$2:$B$25,MATCH(TRIM($A5),CA!$C$2:$C$25,0)))</f>
        <v>5495.04</v>
      </c>
    </row>
    <row r="6" spans="1:5">
      <c r="A6" t="s">
        <v>14</v>
      </c>
      <c r="B6" t="s">
        <v>31</v>
      </c>
      <c r="C6">
        <v>3</v>
      </c>
      <c r="D6" s="2">
        <f>IF(A6="","",INDEX(CA!$E$2:$E$25,MATCH(TRIM($A6),CA!$C$2:$C$25,0)))</f>
        <v>43878.327650462961</v>
      </c>
      <c r="E6" s="3">
        <f>IF(A6="","",INDEX(CA!$B$2:$B$25,MATCH(TRIM($A6),CA!$C$2:$C$25,0)))</f>
        <v>4842.8</v>
      </c>
    </row>
    <row r="7" spans="1:5">
      <c r="A7" t="s">
        <v>18</v>
      </c>
      <c r="B7" t="s">
        <v>29</v>
      </c>
      <c r="C7">
        <v>1</v>
      </c>
      <c r="D7" s="2">
        <f>IF(A7="","",INDEX(CA!$E$2:$E$25,MATCH(TRIM($A7),CA!$C$2:$C$25,0)))</f>
        <v>43909.337638888886</v>
      </c>
      <c r="E7" s="3">
        <f>IF(A7="","",INDEX(CA!$B$2:$B$25,MATCH(TRIM($A7),CA!$C$2:$C$25,0)))</f>
        <v>1220.76</v>
      </c>
    </row>
    <row r="8" spans="1:5">
      <c r="A8" t="s">
        <v>24</v>
      </c>
      <c r="B8" t="s">
        <v>30</v>
      </c>
      <c r="C8">
        <v>3</v>
      </c>
      <c r="D8" s="2">
        <f>IF(A8="","",INDEX(CA!$E$2:$E$25,MATCH(TRIM($A8),CA!$C$2:$C$25,0)))</f>
        <v>43913.357048611113</v>
      </c>
      <c r="E8" s="3">
        <f>IF(A8="","",INDEX(CA!$B$2:$B$25,MATCH(TRIM($A8),CA!$C$2:$C$25,0)))</f>
        <v>3257</v>
      </c>
    </row>
    <row r="9" spans="1:5">
      <c r="A9" t="s">
        <v>25</v>
      </c>
      <c r="B9" t="s">
        <v>31</v>
      </c>
      <c r="C9">
        <v>3</v>
      </c>
      <c r="D9" s="2">
        <f>IF(A9="","",INDEX(CA!$E$2:$E$25,MATCH(TRIM($A9),CA!$C$2:$C$25,0)))</f>
        <v>43896.641944444447</v>
      </c>
      <c r="E9" s="3">
        <f>IF(A9="","",INDEX(CA!$B$2:$B$25,MATCH(TRIM($A9),CA!$C$2:$C$25,0)))</f>
        <v>2937.7</v>
      </c>
    </row>
    <row r="10" spans="1:5">
      <c r="A10" t="s">
        <v>13</v>
      </c>
      <c r="B10" t="s">
        <v>29</v>
      </c>
      <c r="C10">
        <v>1</v>
      </c>
      <c r="D10" s="2">
        <f>IF(A10="","",INDEX(CA!$E$2:$E$25,MATCH(TRIM($A10),CA!$C$2:$C$25,0)))</f>
        <v>43907.369652777779</v>
      </c>
      <c r="E10" s="3">
        <f>IF(A10="","",INDEX(CA!$B$2:$B$25,MATCH(TRIM($A10),CA!$C$2:$C$25,0)))</f>
        <v>1571.25</v>
      </c>
    </row>
    <row r="11" spans="1:5">
      <c r="A11" t="s">
        <v>6</v>
      </c>
      <c r="B11" t="s">
        <v>30</v>
      </c>
      <c r="C11">
        <v>3</v>
      </c>
      <c r="D11" s="2">
        <f>IF(A11="","",INDEX(CA!$E$2:$E$25,MATCH(TRIM($A11),CA!$C$2:$C$25,0)))</f>
        <v>43875.340787037036</v>
      </c>
      <c r="E11" s="3">
        <f>IF(A11="","",INDEX(CA!$B$2:$B$25,MATCH(TRIM($A11),CA!$C$2:$C$25,0)))</f>
        <v>1342.67</v>
      </c>
    </row>
    <row r="12" spans="1:5">
      <c r="A12" t="s">
        <v>19</v>
      </c>
      <c r="B12" t="s">
        <v>31</v>
      </c>
      <c r="C12">
        <v>3</v>
      </c>
      <c r="D12" s="2">
        <f>IF(A12="","",INDEX(CA!$E$2:$E$25,MATCH(TRIM($A12),CA!$C$2:$C$25,0)))</f>
        <v>43871.598958333336</v>
      </c>
      <c r="E12" s="3">
        <f>IF(A12="","",INDEX(CA!$B$2:$B$25,MATCH(TRIM($A12),CA!$C$2:$C$25,0)))</f>
        <v>3870.72</v>
      </c>
    </row>
    <row r="13" spans="1:5">
      <c r="D13" s="2" t="str">
        <f>IF(A13="","",INDEX(CA!$E$2:$E$25,MATCH(TRIM($A13),CA!$C$2:$C$25,0)))</f>
        <v/>
      </c>
      <c r="E13" s="3" t="str">
        <f>IF(A13="","",INDEX(CA!$B$2:$B$25,MATCH(TRIM($A13),CA!$C$2:$C$25,0)))</f>
        <v/>
      </c>
    </row>
    <row r="14" spans="1:5">
      <c r="D14" s="2" t="str">
        <f>IF(A14="","",INDEX(CA!$E$2:$E$25,MATCH(TRIM($A14),CA!$C$2:$C$25,0)))</f>
        <v/>
      </c>
      <c r="E14" s="3" t="str">
        <f>IF(A14="","",INDEX(CA!$B$2:$B$25,MATCH(TRIM($A14),CA!$C$2:$C$25,0)))</f>
        <v/>
      </c>
    </row>
    <row r="15" spans="1:5">
      <c r="D15" s="2" t="str">
        <f>IF(A15="","",INDEX(CA!$E$2:$E$25,MATCH(TRIM($A15),CA!$C$2:$C$25,0)))</f>
        <v/>
      </c>
      <c r="E15" s="3" t="str">
        <f>IF(A15="","",INDEX(CA!$B$2:$B$25,MATCH(TRIM($A15),CA!$C$2:$C$25,0)))</f>
        <v/>
      </c>
    </row>
    <row r="16" spans="1:5">
      <c r="D16" s="2" t="str">
        <f>IF(A16="","",INDEX(CA!$E$2:$E$25,MATCH(TRIM($A16),CA!$C$2:$C$25,0)))</f>
        <v/>
      </c>
      <c r="E16" s="3" t="str">
        <f>IF(A16="","",INDEX(CA!$B$2:$B$25,MATCH(TRIM($A16),CA!$C$2:$C$25,0)))</f>
        <v/>
      </c>
    </row>
    <row r="17" spans="4:5">
      <c r="D17" s="2" t="str">
        <f>IF(A17="","",INDEX(CA!$E$2:$E$25,MATCH(TRIM($A17),CA!$C$2:$C$25,0)))</f>
        <v/>
      </c>
      <c r="E17" s="3" t="str">
        <f>IF(A17="","",INDEX(CA!$B$2:$B$25,MATCH(TRIM($A17),CA!$C$2:$C$25,0)))</f>
        <v/>
      </c>
    </row>
    <row r="18" spans="4:5">
      <c r="D18" s="2" t="str">
        <f>IF(A18="","",INDEX(CA!$E$2:$E$25,MATCH(TRIM($A18),CA!$C$2:$C$25,0)))</f>
        <v/>
      </c>
      <c r="E18" s="3" t="str">
        <f>IF(A18="","",INDEX(CA!$B$2:$B$25,MATCH(TRIM($A18),CA!$C$2:$C$25,0)))</f>
        <v/>
      </c>
    </row>
    <row r="19" spans="4:5">
      <c r="D19" s="2" t="str">
        <f>IF(A19="","",INDEX(CA!$E$2:$E$25,MATCH(TRIM($A19),CA!$C$2:$C$25,0)))</f>
        <v/>
      </c>
      <c r="E19" s="3" t="str">
        <f>IF(A19="","",INDEX(CA!$B$2:$B$25,MATCH(TRIM($A19),CA!$C$2:$C$25,0)))</f>
        <v/>
      </c>
    </row>
    <row r="20" spans="4:5">
      <c r="D20" s="2" t="str">
        <f>IF(A20="","",INDEX(CA!$E$2:$E$25,MATCH(TRIM($A20),CA!$C$2:$C$25,0)))</f>
        <v/>
      </c>
      <c r="E20" s="3" t="str">
        <f>IF(A20="","",INDEX(CA!$B$2:$B$25,MATCH(TRIM($A20),CA!$C$2:$C$25,0)))</f>
        <v/>
      </c>
    </row>
    <row r="21" spans="4:5">
      <c r="D21" s="2" t="str">
        <f>IF(A21="","",INDEX(CA!$E$2:$E$25,MATCH(TRIM($A21),CA!$C$2:$C$25,0)))</f>
        <v/>
      </c>
      <c r="E21" s="3" t="str">
        <f>IF(A21="","",INDEX(CA!$B$2:$B$25,MATCH(TRIM($A21),CA!$C$2:$C$25,0)))</f>
        <v/>
      </c>
    </row>
    <row r="22" spans="4:5">
      <c r="D22" s="2" t="str">
        <f>IF(A22="","",INDEX(CA!$E$2:$E$25,MATCH(TRIM($A22),CA!$C$2:$C$25,0)))</f>
        <v/>
      </c>
      <c r="E22" s="3" t="str">
        <f>IF(A22="","",INDEX(CA!$B$2:$B$25,MATCH(TRIM($A22),CA!$C$2:$C$25,0)))</f>
        <v/>
      </c>
    </row>
    <row r="23" spans="4:5">
      <c r="D23" s="2" t="str">
        <f>IF(A23="","",INDEX(CA!$E$2:$E$25,MATCH(TRIM($A23),CA!$C$2:$C$25,0)))</f>
        <v/>
      </c>
      <c r="E23" s="3" t="str">
        <f>IF(A23="","",INDEX(CA!$B$2:$B$25,MATCH(TRIM($A23),CA!$C$2:$C$25,0)))</f>
        <v/>
      </c>
    </row>
    <row r="24" spans="4:5">
      <c r="D24" s="2" t="str">
        <f>IF(A24="","",INDEX(CA!$E$2:$E$25,MATCH(TRIM($A24),CA!$C$2:$C$25,0)))</f>
        <v/>
      </c>
      <c r="E24" s="3" t="str">
        <f>IF(A24="","",INDEX(CA!$B$2:$B$25,MATCH(TRIM($A24),CA!$C$2:$C$25,0)))</f>
        <v/>
      </c>
    </row>
    <row r="25" spans="4:5">
      <c r="D25" s="2" t="str">
        <f>IF(A25="","",INDEX(CA!$E$2:$E$25,MATCH(TRIM($A25),CA!$C$2:$C$25,0)))</f>
        <v/>
      </c>
      <c r="E25" s="3" t="str">
        <f>IF(A25="","",INDEX(CA!$B$2:$B$25,MATCH(TRIM($A25),CA!$C$2:$C$25,0)))</f>
        <v/>
      </c>
    </row>
    <row r="26" spans="4:5">
      <c r="D26" s="2" t="str">
        <f>IF(A26="","",INDEX(CA!$E$2:$E$25,MATCH(TRIM($A26),CA!$C$2:$C$25,0)))</f>
        <v/>
      </c>
      <c r="E26" s="3" t="str">
        <f>IF(A26="","",INDEX(CA!$B$2:$B$25,MATCH(TRIM($A26),CA!$C$2:$C$25,0)))</f>
        <v/>
      </c>
    </row>
    <row r="27" spans="4:5">
      <c r="D27" s="2" t="str">
        <f>IF(A27="","",INDEX(CA!$E$2:$E$25,MATCH(TRIM($A27),CA!$C$2:$C$25,0)))</f>
        <v/>
      </c>
      <c r="E27" s="3" t="str">
        <f>IF(A27="","",INDEX(CA!$B$2:$B$25,MATCH(TRIM($A27),CA!$C$2:$C$25,0)))</f>
        <v/>
      </c>
    </row>
    <row r="28" spans="4:5">
      <c r="D28" s="2" t="str">
        <f>IF(A28="","",INDEX(CA!$E$2:$E$25,MATCH(TRIM($A28),CA!$C$2:$C$25,0)))</f>
        <v/>
      </c>
      <c r="E28" s="3" t="str">
        <f>IF(A28="","",INDEX(CA!$B$2:$B$25,MATCH(TRIM($A28),CA!$C$2:$C$25,0)))</f>
        <v/>
      </c>
    </row>
    <row r="29" spans="4:5">
      <c r="D29" s="2" t="str">
        <f>IF(A29="","",INDEX(CA!$E$2:$E$25,MATCH(TRIM($A29),CA!$C$2:$C$25,0)))</f>
        <v/>
      </c>
      <c r="E29" s="3" t="str">
        <f>IF(A29="","",INDEX(CA!$B$2:$B$25,MATCH(TRIM($A29),CA!$C$2:$C$25,0)))</f>
        <v/>
      </c>
    </row>
    <row r="30" spans="4:5">
      <c r="D30" s="2" t="str">
        <f>IF(A30="","",INDEX(CA!$E$2:$E$25,MATCH(TRIM($A30),CA!$C$2:$C$25,0)))</f>
        <v/>
      </c>
      <c r="E30" s="3" t="str">
        <f>IF(A30="","",INDEX(CA!$B$2:$B$25,MATCH(TRIM($A30),CA!$C$2:$C$25,0)))</f>
        <v/>
      </c>
    </row>
    <row r="31" spans="4:5">
      <c r="D31" s="2" t="str">
        <f>IF(A31="","",INDEX(CA!$E$2:$E$25,MATCH(TRIM($A31),CA!$C$2:$C$25,0)))</f>
        <v/>
      </c>
      <c r="E31" s="3" t="str">
        <f>IF(A31="","",INDEX(CA!$B$2:$B$25,MATCH(TRIM($A31),CA!$C$2:$C$25,0)))</f>
        <v/>
      </c>
    </row>
    <row r="32" spans="4:5">
      <c r="D32" s="2" t="str">
        <f>IF(A32="","",INDEX(CA!$E$2:$E$25,MATCH(TRIM($A32),CA!$C$2:$C$25,0)))</f>
        <v/>
      </c>
      <c r="E32" s="3" t="str">
        <f>IF(A32="","",INDEX(CA!$B$2:$B$25,MATCH(TRIM($A32),CA!$C$2:$C$25,0)))</f>
        <v/>
      </c>
    </row>
    <row r="33" spans="4:5">
      <c r="D33" s="2" t="str">
        <f>IF(A33="","",INDEX(CA!$E$2:$E$25,MATCH(TRIM($A33),CA!$C$2:$C$25,0)))</f>
        <v/>
      </c>
      <c r="E33" s="3" t="str">
        <f>IF(A33="","",INDEX(CA!$B$2:$B$25,MATCH(TRIM($A33),CA!$C$2:$C$25,0)))</f>
        <v/>
      </c>
    </row>
    <row r="34" spans="4:5">
      <c r="D34" s="2" t="str">
        <f>IF(A34="","",INDEX(CA!$E$2:$E$25,MATCH(TRIM($A34),CA!$C$2:$C$25,0)))</f>
        <v/>
      </c>
      <c r="E34" s="3" t="str">
        <f>IF(A34="","",INDEX(CA!$B$2:$B$25,MATCH(TRIM($A34),CA!$C$2:$C$25,0)))</f>
        <v/>
      </c>
    </row>
    <row r="35" spans="4:5">
      <c r="D35" s="2" t="str">
        <f>IF(A35="","",INDEX(CA!$E$2:$E$25,MATCH(TRIM($A35),CA!$C$2:$C$25,0)))</f>
        <v/>
      </c>
      <c r="E35" s="3" t="str">
        <f>IF(A35="","",INDEX(CA!$B$2:$B$25,MATCH(TRIM($A35),CA!$C$2:$C$25,0)))</f>
        <v/>
      </c>
    </row>
    <row r="36" spans="4:5">
      <c r="D36" s="2" t="str">
        <f>IF(A36="","",INDEX(CA!$E$2:$E$25,MATCH(TRIM($A36),CA!$C$2:$C$25,0)))</f>
        <v/>
      </c>
      <c r="E36" s="3" t="str">
        <f>IF(A36="","",INDEX(CA!$B$2:$B$25,MATCH(TRIM($A36),CA!$C$2:$C$25,0)))</f>
        <v/>
      </c>
    </row>
    <row r="37" spans="4:5">
      <c r="D37" s="2" t="str">
        <f>IF(A37="","",INDEX(CA!$E$2:$E$25,MATCH(TRIM($A37),CA!$C$2:$C$25,0)))</f>
        <v/>
      </c>
      <c r="E37" s="3" t="str">
        <f>IF(A37="","",INDEX(CA!$B$2:$B$25,MATCH(TRIM($A37),CA!$C$2:$C$25,0)))</f>
        <v/>
      </c>
    </row>
    <row r="38" spans="4:5">
      <c r="D38" s="2" t="str">
        <f>IF(A38="","",INDEX(CA!$E$2:$E$25,MATCH(TRIM($A38),CA!$C$2:$C$25,0)))</f>
        <v/>
      </c>
      <c r="E38" s="3" t="str">
        <f>IF(A38="","",INDEX(CA!$B$2:$B$25,MATCH(TRIM($A38),CA!$C$2:$C$25,0)))</f>
        <v/>
      </c>
    </row>
    <row r="39" spans="4:5">
      <c r="D39" s="2" t="str">
        <f>IF(A39="","",INDEX(CA!$E$2:$E$25,MATCH(TRIM($A39),CA!$C$2:$C$25,0)))</f>
        <v/>
      </c>
      <c r="E39" s="3" t="str">
        <f>IF(A39="","",INDEX(CA!$B$2:$B$25,MATCH(TRIM($A39),CA!$C$2:$C$25,0)))</f>
        <v/>
      </c>
    </row>
    <row r="40" spans="4:5">
      <c r="D40" s="2" t="str">
        <f>IF(A40="","",INDEX(CA!$E$2:$E$25,MATCH(TRIM($A40),CA!$C$2:$C$25,0)))</f>
        <v/>
      </c>
      <c r="E40" s="3" t="str">
        <f>IF(A40="","",INDEX(CA!$B$2:$B$25,MATCH(TRIM($A40),CA!$C$2:$C$25,0)))</f>
        <v/>
      </c>
    </row>
    <row r="41" spans="4:5">
      <c r="D41" s="2" t="str">
        <f>IF(A41="","",INDEX(CA!$E$2:$E$25,MATCH(TRIM($A41),CA!$C$2:$C$25,0)))</f>
        <v/>
      </c>
      <c r="E41" s="3" t="str">
        <f>IF(A41="","",INDEX(CA!$B$2:$B$25,MATCH(TRIM($A41),CA!$C$2:$C$25,0)))</f>
        <v/>
      </c>
    </row>
    <row r="42" spans="4:5">
      <c r="D42" s="2" t="str">
        <f>IF(A42="","",INDEX(CA!$E$2:$E$25,MATCH(TRIM($A42),CA!$C$2:$C$25,0)))</f>
        <v/>
      </c>
      <c r="E42" s="3" t="str">
        <f>IF(A42="","",INDEX(CA!$B$2:$B$25,MATCH(TRIM($A42),CA!$C$2:$C$25,0)))</f>
        <v/>
      </c>
    </row>
    <row r="43" spans="4:5">
      <c r="D43" s="2" t="str">
        <f>IF(A43="","",INDEX(CA!$E$2:$E$25,MATCH(TRIM($A43),CA!$C$2:$C$25,0)))</f>
        <v/>
      </c>
      <c r="E43" s="3" t="str">
        <f>IF(A43="","",INDEX(CA!$B$2:$B$25,MATCH(TRIM($A43),CA!$C$2:$C$25,0)))</f>
        <v/>
      </c>
    </row>
    <row r="44" spans="4:5">
      <c r="D44" s="2" t="str">
        <f>IF(A44="","",INDEX(CA!$E$2:$E$25,MATCH(TRIM($A44),CA!$C$2:$C$25,0)))</f>
        <v/>
      </c>
      <c r="E44" s="3" t="str">
        <f>IF(A44="","",INDEX(CA!$B$2:$B$25,MATCH(TRIM($A44),CA!$C$2:$C$25,0)))</f>
        <v/>
      </c>
    </row>
    <row r="45" spans="4:5">
      <c r="D45" s="2" t="str">
        <f>IF(A45="","",INDEX(CA!$E$2:$E$25,MATCH(TRIM($A45),CA!$C$2:$C$25,0)))</f>
        <v/>
      </c>
      <c r="E45" s="3" t="str">
        <f>IF(A45="","",INDEX(CA!$B$2:$B$25,MATCH(TRIM($A45),CA!$C$2:$C$25,0)))</f>
        <v/>
      </c>
    </row>
    <row r="46" spans="4:5">
      <c r="D46" s="2" t="str">
        <f>IF(A46="","",INDEX(CA!$E$2:$E$25,MATCH(TRIM($A46),CA!$C$2:$C$25,0)))</f>
        <v/>
      </c>
      <c r="E46" s="3" t="str">
        <f>IF(A46="","",INDEX(CA!$B$2:$B$25,MATCH(TRIM($A46),CA!$C$2:$C$25,0)))</f>
        <v/>
      </c>
    </row>
    <row r="47" spans="4:5">
      <c r="D47" s="2" t="str">
        <f>IF(A47="","",INDEX(CA!$E$2:$E$25,MATCH(TRIM($A47),CA!$C$2:$C$25,0)))</f>
        <v/>
      </c>
      <c r="E47" s="3" t="str">
        <f>IF(A47="","",INDEX(CA!$B$2:$B$25,MATCH(TRIM($A47),CA!$C$2:$C$25,0)))</f>
        <v/>
      </c>
    </row>
    <row r="48" spans="4:5">
      <c r="D48" s="2" t="str">
        <f>IF(A48="","",INDEX(CA!$E$2:$E$25,MATCH(TRIM($A48),CA!$C$2:$C$25,0)))</f>
        <v/>
      </c>
      <c r="E48" s="3" t="str">
        <f>IF(A48="","",INDEX(CA!$B$2:$B$25,MATCH(TRIM($A48),CA!$C$2:$C$25,0)))</f>
        <v/>
      </c>
    </row>
    <row r="49" spans="4:5">
      <c r="D49" s="2" t="str">
        <f>IF(A49="","",INDEX(CA!$E$2:$E$25,MATCH(TRIM($A49),CA!$C$2:$C$25,0)))</f>
        <v/>
      </c>
      <c r="E49" s="3" t="str">
        <f>IF(A49="","",INDEX(CA!$B$2:$B$25,MATCH(TRIM($A49),CA!$C$2:$C$25,0)))</f>
        <v/>
      </c>
    </row>
    <row r="50" spans="4:5">
      <c r="D50" s="2" t="str">
        <f>IF(A50="","",INDEX(CA!$E$2:$E$25,MATCH(TRIM($A50),CA!$C$2:$C$25,0)))</f>
        <v/>
      </c>
      <c r="E50" s="3" t="str">
        <f>IF(A50="","",INDEX(CA!$B$2:$B$25,MATCH(TRIM($A50),CA!$C$2:$C$25,0)))</f>
        <v/>
      </c>
    </row>
    <row r="51" spans="4:5">
      <c r="D51" s="2" t="str">
        <f>IF(A51="","",INDEX(CA!$E$2:$E$25,MATCH(TRIM($A51),CA!$C$2:$C$25,0)))</f>
        <v/>
      </c>
      <c r="E51" s="3" t="str">
        <f>IF(A51="","",INDEX(CA!$B$2:$B$25,MATCH(TRIM($A51),CA!$C$2:$C$25,0)))</f>
        <v/>
      </c>
    </row>
    <row r="52" spans="4:5">
      <c r="D52" s="2" t="str">
        <f>IF(A52="","",INDEX(CA!$E$2:$E$25,MATCH(TRIM($A52),CA!$C$2:$C$25,0)))</f>
        <v/>
      </c>
      <c r="E52" s="3" t="str">
        <f>IF(A52="","",INDEX(CA!$B$2:$B$25,MATCH(TRIM($A52),CA!$C$2:$C$25,0)))</f>
        <v/>
      </c>
    </row>
    <row r="53" spans="4:5">
      <c r="D53" s="2" t="str">
        <f>IF(A53="","",INDEX(CA!$E$2:$E$25,MATCH(TRIM($A53),CA!$C$2:$C$25,0)))</f>
        <v/>
      </c>
      <c r="E53" s="3" t="str">
        <f>IF(A53="","",INDEX(CA!$B$2:$B$25,MATCH(TRIM($A53),CA!$C$2:$C$25,0)))</f>
        <v/>
      </c>
    </row>
    <row r="54" spans="4:5">
      <c r="D54" s="2" t="str">
        <f>IF(A54="","",INDEX(CA!$E$2:$E$25,MATCH(TRIM($A54),CA!$C$2:$C$25,0)))</f>
        <v/>
      </c>
      <c r="E54" s="3" t="str">
        <f>IF(A54="","",INDEX(CA!$B$2:$B$25,MATCH(TRIM($A54),CA!$C$2:$C$25,0)))</f>
        <v/>
      </c>
    </row>
    <row r="55" spans="4:5">
      <c r="D55" s="2" t="str">
        <f>IF(A55="","",INDEX(CA!$E$2:$E$25,MATCH(TRIM($A55),CA!$C$2:$C$25,0)))</f>
        <v/>
      </c>
      <c r="E55" s="3" t="str">
        <f>IF(A55="","",INDEX(CA!$B$2:$B$25,MATCH(TRIM($A55),CA!$C$2:$C$25,0)))</f>
        <v/>
      </c>
    </row>
    <row r="56" spans="4:5">
      <c r="D56" s="2" t="str">
        <f>IF(A56="","",INDEX(CA!$E$2:$E$25,MATCH(TRIM($A56),CA!$C$2:$C$25,0)))</f>
        <v/>
      </c>
      <c r="E56" s="3" t="str">
        <f>IF(A56="","",INDEX(CA!$B$2:$B$25,MATCH(TRIM($A56),CA!$C$2:$C$25,0)))</f>
        <v/>
      </c>
    </row>
    <row r="57" spans="4:5">
      <c r="D57" s="2" t="str">
        <f>IF(A57="","",INDEX(CA!$E$2:$E$25,MATCH(TRIM($A57),CA!$C$2:$C$25,0)))</f>
        <v/>
      </c>
      <c r="E57" s="3" t="str">
        <f>IF(A57="","",INDEX(CA!$B$2:$B$25,MATCH(TRIM($A57),CA!$C$2:$C$25,0)))</f>
        <v/>
      </c>
    </row>
    <row r="58" spans="4:5">
      <c r="D58" s="2" t="str">
        <f>IF(A58="","",INDEX(CA!$E$2:$E$25,MATCH(TRIM($A58),CA!$C$2:$C$25,0)))</f>
        <v/>
      </c>
      <c r="E58" s="3" t="str">
        <f>IF(A58="","",INDEX(CA!$B$2:$B$25,MATCH(TRIM($A58),CA!$C$2:$C$25,0)))</f>
        <v/>
      </c>
    </row>
    <row r="59" spans="4:5">
      <c r="D59" s="2" t="str">
        <f>IF(A59="","",INDEX(CA!$E$2:$E$25,MATCH(TRIM($A59),CA!$C$2:$C$25,0)))</f>
        <v/>
      </c>
      <c r="E59" s="3" t="str">
        <f>IF(A59="","",INDEX(CA!$B$2:$B$25,MATCH(TRIM($A59),CA!$C$2:$C$25,0)))</f>
        <v/>
      </c>
    </row>
    <row r="60" spans="4:5">
      <c r="D60" s="2" t="str">
        <f>IF(A60="","",INDEX(CA!$E$2:$E$25,MATCH(TRIM($A60),CA!$C$2:$C$25,0)))</f>
        <v/>
      </c>
      <c r="E60" s="3" t="str">
        <f>IF(A60="","",INDEX(CA!$B$2:$B$25,MATCH(TRIM($A60),CA!$C$2:$C$25,0)))</f>
        <v/>
      </c>
    </row>
    <row r="61" spans="4:5">
      <c r="D61" s="2" t="str">
        <f>IF(A61="","",INDEX(CA!$E$2:$E$25,MATCH(TRIM($A61),CA!$C$2:$C$25,0)))</f>
        <v/>
      </c>
      <c r="E61" s="3" t="str">
        <f>IF(A61="","",INDEX(CA!$B$2:$B$25,MATCH(TRIM($A61),CA!$C$2:$C$25,0)))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</vt:lpstr>
      <vt:lpstr>Apporteur_Logement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Bourasseau</dc:creator>
  <cp:lastModifiedBy>tulipe</cp:lastModifiedBy>
  <dcterms:created xsi:type="dcterms:W3CDTF">2022-03-16T10:29:49Z</dcterms:created>
  <dcterms:modified xsi:type="dcterms:W3CDTF">2022-03-16T16:53:18Z</dcterms:modified>
</cp:coreProperties>
</file>