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2" r:id="rId1"/>
  </sheets>
  <calcPr calcId="124519"/>
</workbook>
</file>

<file path=xl/calcChain.xml><?xml version="1.0" encoding="utf-8"?>
<calcChain xmlns="http://schemas.openxmlformats.org/spreadsheetml/2006/main">
  <c r="H3" i="2"/>
  <c r="H4"/>
  <c r="H5"/>
  <c r="H2"/>
  <c r="F3" l="1"/>
  <c r="F4"/>
  <c r="F5"/>
  <c r="F2"/>
</calcChain>
</file>

<file path=xl/sharedStrings.xml><?xml version="1.0" encoding="utf-8"?>
<sst xmlns="http://schemas.openxmlformats.org/spreadsheetml/2006/main" count="11" uniqueCount="11">
  <si>
    <t>TYPE</t>
  </si>
  <si>
    <t>A</t>
  </si>
  <si>
    <t>B</t>
  </si>
  <si>
    <t>C</t>
  </si>
  <si>
    <t>D</t>
  </si>
  <si>
    <t>FIN 1</t>
  </si>
  <si>
    <t>FIN 2</t>
  </si>
  <si>
    <t>FIN 3</t>
  </si>
  <si>
    <t>NB JOURS</t>
  </si>
  <si>
    <t>FIN REEL</t>
  </si>
  <si>
    <t>tulipe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</si>
</sst>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</font>
    <font>
      <sz val="10"/>
      <color rgb="FF000000"/>
      <name val="Arial"/>
      <family val="2"/>
    </font>
    <font>
      <sz val="10"/>
      <name val="Times New Roman"/>
      <family val="1"/>
    </font>
    <font>
      <sz val="8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1" fillId="0" borderId="1" xfId="0" applyFont="1" applyBorder="1"/>
    <xf numFmtId="14" fontId="0" fillId="0" borderId="1" xfId="0" applyNumberFormat="1" applyBorder="1"/>
    <xf numFmtId="0" fontId="3" fillId="0" borderId="0" xfId="0" applyFont="1" applyAlignment="1">
      <alignment wrapText="1"/>
    </xf>
    <xf numFmtId="14" fontId="0" fillId="0" borderId="0" xfId="0" applyNumberFormat="1"/>
    <xf numFmtId="0" fontId="1" fillId="0" borderId="0" xfId="0" applyFont="1"/>
    <xf numFmtId="1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215900</xdr:colOff>
      <xdr:row>2</xdr:row>
      <xdr:rowOff>0</xdr:rowOff>
    </xdr:from>
    <xdr:to>
      <xdr:col>15</xdr:col>
      <xdr:colOff>673100</xdr:colOff>
      <xdr:row>11</xdr:row>
      <xdr:rowOff>107950</xdr:rowOff>
    </xdr:to>
    <xdr:sp macro="" textlink="">
      <xdr:nvSpPr>
        <xdr:cNvPr id="2" name="ZoneTexte 1"/>
        <xdr:cNvSpPr txBox="1"/>
      </xdr:nvSpPr>
      <xdr:spPr>
        <a:xfrm>
          <a:off x="7727950" y="330200"/>
          <a:ext cx="3505200" cy="155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’aurais besoin m’aider pour mettre la bonne date dans la colonne F.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Condition 1 – si TYPE A il faut montrer dans la colonne FIN REEL la date FIN 1.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Condition 2 – si TYPE B, C ou D il faut montrer dans la colonne FIN REEL la date FIN 2.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Condition 3 – si nb jours &lt; 1000 et c’est TYPE C ou D il faut montrer dans la colonne FIN REEL la date FIN 3.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zoomScaleSheetLayoutView="175" workbookViewId="0">
      <selection activeCell="K15" sqref="K15:K16"/>
    </sheetView>
  </sheetViews>
  <sheetFormatPr baseColWidth="10" defaultRowHeight="12.5"/>
  <cols>
    <col min="1" max="1" width="5.26953125" bestFit="1" customWidth="1"/>
    <col min="2" max="4" width="9" bestFit="1" customWidth="1"/>
    <col min="5" max="5" width="10.26953125" bestFit="1" customWidth="1"/>
    <col min="6" max="6" width="10.453125" bestFit="1" customWidth="1"/>
  </cols>
  <sheetData>
    <row r="1" spans="1:11" ht="13">
      <c r="A1" s="1" t="s">
        <v>0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H1" s="7" t="s">
        <v>10</v>
      </c>
    </row>
    <row r="2" spans="1:11" ht="13">
      <c r="A2" s="1" t="s">
        <v>1</v>
      </c>
      <c r="B2" s="1">
        <v>46834</v>
      </c>
      <c r="C2" s="1">
        <v>45007</v>
      </c>
      <c r="D2" s="1">
        <v>44278</v>
      </c>
      <c r="E2" s="2">
        <v>8425</v>
      </c>
      <c r="F2" s="4">
        <f>IF(A2="A",B2,C2)</f>
        <v>46834</v>
      </c>
      <c r="H2" s="8">
        <f>CHOOSE(SUMPRODUCT(--(A2={"C","D","Z"})*(E2&lt;1000)+(--(A2="A")+(A2={"B","C","D"}))),C2,F2,B2)</f>
        <v>46834</v>
      </c>
    </row>
    <row r="3" spans="1:11" ht="13">
      <c r="A3" s="1" t="s">
        <v>2</v>
      </c>
      <c r="B3" s="1">
        <v>46927</v>
      </c>
      <c r="C3" s="1">
        <v>45100</v>
      </c>
      <c r="D3" s="1">
        <v>44371</v>
      </c>
      <c r="E3" s="2">
        <v>9471</v>
      </c>
      <c r="F3" s="4">
        <f t="shared" ref="F3:F5" si="0">IF(A3="A",B3,C3)</f>
        <v>45100</v>
      </c>
      <c r="H3" s="8">
        <f>CHOOSE(SUMPRODUCT(--(A3={"C","D","Z"})*(E3&lt;1000)+(--(A3="A")+(A3={"B","C","D"}))),C3,F3,B3)</f>
        <v>45100</v>
      </c>
      <c r="K3" s="5"/>
    </row>
    <row r="4" spans="1:11" ht="13">
      <c r="A4" s="1" t="s">
        <v>3</v>
      </c>
      <c r="B4" s="1">
        <v>47376</v>
      </c>
      <c r="C4" s="1">
        <v>45550</v>
      </c>
      <c r="D4" s="1">
        <v>44820</v>
      </c>
      <c r="E4" s="2">
        <v>1200</v>
      </c>
      <c r="F4" s="4">
        <f t="shared" si="0"/>
        <v>45550</v>
      </c>
      <c r="H4" s="8">
        <f>CHOOSE(SUMPRODUCT(--(A4={"C","D","Z"})*(E4&lt;1000)+(--(A4="A")+(A4={"B","C","D"}))),C4,F4,B4)</f>
        <v>45550</v>
      </c>
    </row>
    <row r="5" spans="1:11" ht="13">
      <c r="A5" s="1" t="s">
        <v>4</v>
      </c>
      <c r="B5" s="1">
        <v>47504</v>
      </c>
      <c r="C5" s="1">
        <v>45678</v>
      </c>
      <c r="D5" s="1">
        <v>44948</v>
      </c>
      <c r="E5" s="2">
        <v>900</v>
      </c>
      <c r="F5" s="4">
        <f t="shared" si="0"/>
        <v>45678</v>
      </c>
      <c r="G5" s="6"/>
      <c r="H5" s="8">
        <f>CHOOSE(SUMPRODUCT(--(A5={"C","D","Z"})*(E5&lt;1000)+(--(A5="A")+(A5={"B","C","D"}))),C5,F5,B5)</f>
        <v>45678</v>
      </c>
      <c r="K5" s="5"/>
    </row>
    <row r="7" spans="1:11">
      <c r="K7" s="5"/>
    </row>
    <row r="9" spans="1:11">
      <c r="K9" s="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tulipe</cp:lastModifiedBy>
  <dcterms:created xsi:type="dcterms:W3CDTF">2022-01-28T12:26:47Z</dcterms:created>
  <dcterms:modified xsi:type="dcterms:W3CDTF">2022-02-08T10:43:42Z</dcterms:modified>
</cp:coreProperties>
</file>