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590" yWindow="1980" windowWidth="19130" windowHeight="11020"/>
  </bookViews>
  <sheets>
    <sheet name="Feuil1" sheetId="1" r:id="rId1"/>
  </sheets>
  <definedNames>
    <definedName name="Crédit">OFFSET(Feuil1!$H$3,,,COUNTIF(Feuil1!$H:$H,"&gt;&lt;")-1)</definedName>
    <definedName name="debcred">Feuil1!$G$2:$H$2</definedName>
    <definedName name="Débit">OFFSET(Feuil1!$G$3,,,COUNTIF(Feuil1!$G:$G,"&gt;&lt;")-1)</definedName>
    <definedName name="dept">Feuil1!$F$3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a="1"/>
  <c r="H4" s="1"/>
  <c r="H5" a="1"/>
  <c r="H5" s="1"/>
  <c r="H6" a="1"/>
  <c r="H6" s="1"/>
  <c r="H7" a="1"/>
  <c r="H7" s="1"/>
  <c r="H8" a="1"/>
  <c r="H8" s="1"/>
  <c r="H9" a="1"/>
  <c r="H9" s="1"/>
  <c r="H3" a="1"/>
  <c r="H3" s="1"/>
  <c r="G4"/>
  <c r="G5"/>
  <c r="G6"/>
  <c r="G7"/>
  <c r="G8"/>
  <c r="G9"/>
  <c r="G3"/>
</calcChain>
</file>

<file path=xl/sharedStrings.xml><?xml version="1.0" encoding="utf-8"?>
<sst xmlns="http://schemas.openxmlformats.org/spreadsheetml/2006/main" count="20" uniqueCount="12">
  <si>
    <t>Débit</t>
  </si>
  <si>
    <t>Chèque</t>
  </si>
  <si>
    <t>Carte bancaire</t>
  </si>
  <si>
    <t>Prélèvement</t>
  </si>
  <si>
    <t>Crédit</t>
  </si>
  <si>
    <t>Virement</t>
  </si>
  <si>
    <t>Espèce</t>
  </si>
  <si>
    <t>Remise de chèque</t>
  </si>
  <si>
    <t>Tip</t>
  </si>
  <si>
    <t>Chèque de Banque</t>
  </si>
  <si>
    <t>Liste</t>
  </si>
  <si>
    <t>Mode de Paiement</t>
  </si>
</sst>
</file>

<file path=xl/styles.xml><?xml version="1.0" encoding="utf-8"?>
<styleSheet xmlns="http://schemas.openxmlformats.org/spreadsheetml/2006/main">
  <fonts count="1">
    <font>
      <sz val="11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596900</xdr:colOff>
      <xdr:row>4</xdr:row>
      <xdr:rowOff>76200</xdr:rowOff>
    </xdr:from>
    <xdr:to>
      <xdr:col>5</xdr:col>
      <xdr:colOff>508000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2857500" y="914400"/>
          <a:ext cx="322580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si E3 est vide tu choisis  débit ou credit </a:t>
          </a:r>
        </a:p>
        <a:p>
          <a:r>
            <a:rPr lang="fr-FR" sz="1100" b="1">
              <a:solidFill>
                <a:srgbClr val="FF0000"/>
              </a:solidFill>
            </a:rPr>
            <a:t>ensuite selon le choix tu rechoisis dans la même</a:t>
          </a:r>
          <a:r>
            <a:rPr lang="fr-FR" sz="1100" b="1" baseline="0">
              <a:solidFill>
                <a:srgbClr val="FF0000"/>
              </a:solidFill>
            </a:rPr>
            <a:t> cel le mode de paiement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120650</xdr:colOff>
      <xdr:row>0</xdr:row>
      <xdr:rowOff>12700</xdr:rowOff>
    </xdr:from>
    <xdr:to>
      <xdr:col>8</xdr:col>
      <xdr:colOff>12700</xdr:colOff>
      <xdr:row>1</xdr:row>
      <xdr:rowOff>44450</xdr:rowOff>
    </xdr:to>
    <xdr:sp macro="" textlink="">
      <xdr:nvSpPr>
        <xdr:cNvPr id="3" name="ZoneTexte 2"/>
        <xdr:cNvSpPr txBox="1"/>
      </xdr:nvSpPr>
      <xdr:spPr>
        <a:xfrm>
          <a:off x="6610350" y="12700"/>
          <a:ext cx="2292350" cy="241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00B050"/>
              </a:solidFill>
            </a:rPr>
            <a:t>extraction auto  selon critère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"/>
  <sheetViews>
    <sheetView tabSelected="1" workbookViewId="0">
      <selection activeCell="K12" sqref="K12"/>
    </sheetView>
  </sheetViews>
  <sheetFormatPr baseColWidth="10" defaultRowHeight="16.5"/>
  <cols>
    <col min="2" max="2" width="16.3046875" customWidth="1"/>
    <col min="5" max="5" width="18" customWidth="1"/>
    <col min="7" max="7" width="18" customWidth="1"/>
  </cols>
  <sheetData>
    <row r="1" spans="1:8">
      <c r="B1" t="s">
        <v>11</v>
      </c>
      <c r="E1" t="s">
        <v>10</v>
      </c>
    </row>
    <row r="2" spans="1:8">
      <c r="A2" t="s">
        <v>0</v>
      </c>
      <c r="B2" t="s">
        <v>1</v>
      </c>
      <c r="G2" s="1" t="s">
        <v>0</v>
      </c>
      <c r="H2" s="1" t="s">
        <v>4</v>
      </c>
    </row>
    <row r="3" spans="1:8">
      <c r="A3" t="s">
        <v>0</v>
      </c>
      <c r="B3" t="s">
        <v>2</v>
      </c>
      <c r="E3" t="s">
        <v>2</v>
      </c>
      <c r="G3" s="1" t="str">
        <f>INDEX(B$2:B$9,SUMPRODUCT(SMALL(($A$2:$A$9=$G$2)*ROW(A$2:A$9),COUNTIF(A$2:A$9,"&lt;&gt;"&amp;G$2)+ROW(A1))-1))</f>
        <v>Chèque</v>
      </c>
      <c r="H3" s="1" t="str">
        <f t="array" aca="1" ref="H3" ca="1">IFERROR(INDEX(B$2:B$9,SUMPRODUCT(LARGE((COUNTIF(Débit,B$2:B$9)=0)*ROW(A$2:A$9)-1,ROW(A1)))),"")</f>
        <v>Remise de chèque</v>
      </c>
    </row>
    <row r="4" spans="1:8">
      <c r="A4" t="s">
        <v>0</v>
      </c>
      <c r="B4" t="s">
        <v>3</v>
      </c>
      <c r="G4" s="1" t="str">
        <f t="shared" ref="G4:G9" si="0">INDEX(B$2:B$9,SUMPRODUCT(SMALL(($A$2:$A$9=$G$2)*ROW(A$2:A$9),COUNTIF(A$2:A$9,"&lt;&gt;"&amp;G$2)+ROW(A2))-1))</f>
        <v>Carte bancaire</v>
      </c>
      <c r="H4" s="1" t="str">
        <f t="array" aca="1" ref="H4" ca="1">IFERROR(INDEX(B$2:B$9,SUMPRODUCT(LARGE((COUNTIF(Débit,B$2:B$9)=0)*ROW(A$2:A$9)-1,ROW(A2)))),"")</f>
        <v>Espèce</v>
      </c>
    </row>
    <row r="5" spans="1:8">
      <c r="A5" t="s">
        <v>4</v>
      </c>
      <c r="B5" t="s">
        <v>5</v>
      </c>
      <c r="G5" s="1" t="str">
        <f t="shared" si="0"/>
        <v>Prélèvement</v>
      </c>
      <c r="H5" s="1" t="str">
        <f t="array" aca="1" ref="H5" ca="1">IFERROR(INDEX(B$2:B$9,SUMPRODUCT(LARGE((COUNTIF(Débit,B$2:B$9)=0)*ROW(A$2:A$9)-1,ROW(A3)))),"")</f>
        <v>Virement</v>
      </c>
    </row>
    <row r="6" spans="1:8">
      <c r="B6" t="s">
        <v>6</v>
      </c>
      <c r="G6" s="1" t="str">
        <f t="shared" si="0"/>
        <v>Tip</v>
      </c>
      <c r="H6" s="1" t="str">
        <f t="array" aca="1" ref="H6" ca="1">IFERROR(INDEX(B$2:B$9,SUMPRODUCT(LARGE((COUNTIF(Débit,B$2:B$9)=0)*ROW(A$2:A$9)-1,ROW(A4)))),"")</f>
        <v/>
      </c>
    </row>
    <row r="7" spans="1:8">
      <c r="A7" t="s">
        <v>4</v>
      </c>
      <c r="B7" t="s">
        <v>7</v>
      </c>
      <c r="G7" s="1" t="str">
        <f t="shared" si="0"/>
        <v>Chèque de Banque</v>
      </c>
      <c r="H7" s="1" t="str">
        <f t="array" aca="1" ref="H7" ca="1">IFERROR(INDEX(B$2:B$9,SUMPRODUCT(LARGE((COUNTIF(Débit,B$2:B$9)=0)*ROW(A$2:A$9)-1,ROW(A5)))),"")</f>
        <v/>
      </c>
    </row>
    <row r="8" spans="1:8">
      <c r="A8" t="s">
        <v>0</v>
      </c>
      <c r="B8" t="s">
        <v>8</v>
      </c>
      <c r="G8" t="e">
        <f t="shared" si="0"/>
        <v>#NUM!</v>
      </c>
      <c r="H8" t="str">
        <f t="array" aca="1" ref="H8" ca="1">IFERROR(INDEX(B$2:B$9,SUMPRODUCT(LARGE((COUNTIF(Débit,B$2:B$9)=0)*ROW(A$2:A$9)-1,ROW(A6)))),"")</f>
        <v/>
      </c>
    </row>
    <row r="9" spans="1:8">
      <c r="A9" t="s">
        <v>0</v>
      </c>
      <c r="B9" t="s">
        <v>9</v>
      </c>
      <c r="G9" t="e">
        <f t="shared" si="0"/>
        <v>#NUM!</v>
      </c>
      <c r="H9" t="str">
        <f t="array" aca="1" ref="H9" ca="1">IFERROR(INDEX(B$2:B$9,SUMPRODUCT(LARGE((COUNTIF(Débit,B$2:B$9)=0)*ROW(A$2:A$9)-1,ROW(A7)))),"")</f>
        <v/>
      </c>
    </row>
  </sheetData>
  <dataValidations count="2">
    <dataValidation type="list" allowBlank="1" showInputMessage="1" sqref="E3">
      <formula1>IF(E3="",debcred,OFFSET(dept,,MATCH(E3,debcred,0),5))</formula1>
    </dataValidation>
    <dataValidation type="list" allowBlank="1" showInputMessage="1" showErrorMessage="1" sqref="I12">
      <formula1>INDIRECT("Débit")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debcred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tulipe</cp:lastModifiedBy>
  <dcterms:created xsi:type="dcterms:W3CDTF">2022-01-24T15:19:31Z</dcterms:created>
  <dcterms:modified xsi:type="dcterms:W3CDTF">2022-01-24T17:33:56Z</dcterms:modified>
</cp:coreProperties>
</file>