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5420" yWindow="2440" windowWidth="19420" windowHeight="11020" activeTab="1"/>
  </bookViews>
  <sheets>
    <sheet name="Feuil1" sheetId="1" r:id="rId1"/>
    <sheet name="Feuil2" sheetId="2" r:id="rId2"/>
    <sheet name="dictionay" sheetId="3" r:id="rId3"/>
  </sheets>
  <definedNames>
    <definedName name="dictionary">dictionay!$C$1:$C$365</definedName>
    <definedName name="FERIES">Feuil1!$B$2:$B$14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82" i="3"/>
  <c r="C182"/>
  <c r="B183"/>
  <c r="C183"/>
  <c r="B184"/>
  <c r="C184"/>
  <c r="B185"/>
  <c r="C185"/>
  <c r="B186"/>
  <c r="C186"/>
  <c r="B187"/>
  <c r="C187"/>
  <c r="B188"/>
  <c r="C188"/>
  <c r="B189"/>
  <c r="C189"/>
  <c r="B190"/>
  <c r="C190"/>
  <c r="B191"/>
  <c r="C191"/>
  <c r="B192"/>
  <c r="C192"/>
  <c r="B193"/>
  <c r="C193"/>
  <c r="B194"/>
  <c r="C194"/>
  <c r="B195"/>
  <c r="C195"/>
  <c r="B196"/>
  <c r="C196"/>
  <c r="B197"/>
  <c r="C197"/>
  <c r="B198"/>
  <c r="C198"/>
  <c r="B199"/>
  <c r="C199"/>
  <c r="B200"/>
  <c r="C200"/>
  <c r="B201"/>
  <c r="C201"/>
  <c r="B202"/>
  <c r="C202"/>
  <c r="B203"/>
  <c r="C203"/>
  <c r="B204"/>
  <c r="C204"/>
  <c r="B205"/>
  <c r="C205"/>
  <c r="B206"/>
  <c r="C206"/>
  <c r="B207"/>
  <c r="C207"/>
  <c r="B208"/>
  <c r="C208"/>
  <c r="B209"/>
  <c r="C209"/>
  <c r="B210"/>
  <c r="C210"/>
  <c r="B211"/>
  <c r="C211"/>
  <c r="B212"/>
  <c r="C212"/>
  <c r="B213"/>
  <c r="C213"/>
  <c r="B214"/>
  <c r="C214"/>
  <c r="B215"/>
  <c r="C215"/>
  <c r="B216"/>
  <c r="C216"/>
  <c r="B217"/>
  <c r="C217"/>
  <c r="B218"/>
  <c r="C218"/>
  <c r="B219"/>
  <c r="C219"/>
  <c r="B220"/>
  <c r="C220"/>
  <c r="B221"/>
  <c r="C221"/>
  <c r="B222"/>
  <c r="C222"/>
  <c r="B223"/>
  <c r="C223"/>
  <c r="B224"/>
  <c r="C224"/>
  <c r="B225"/>
  <c r="C225"/>
  <c r="B226"/>
  <c r="C226"/>
  <c r="B227"/>
  <c r="C227"/>
  <c r="B228"/>
  <c r="C228"/>
  <c r="B229"/>
  <c r="C229"/>
  <c r="B230"/>
  <c r="C230"/>
  <c r="B231"/>
  <c r="C231"/>
  <c r="B232"/>
  <c r="C232"/>
  <c r="B233"/>
  <c r="C233"/>
  <c r="B234"/>
  <c r="C234"/>
  <c r="B235"/>
  <c r="C235"/>
  <c r="B236"/>
  <c r="C236"/>
  <c r="B237"/>
  <c r="C237"/>
  <c r="B238"/>
  <c r="C238"/>
  <c r="B239"/>
  <c r="C239"/>
  <c r="B240"/>
  <c r="C240"/>
  <c r="B241"/>
  <c r="C241"/>
  <c r="B242"/>
  <c r="C242"/>
  <c r="B243"/>
  <c r="C243"/>
  <c r="B244"/>
  <c r="C244"/>
  <c r="B245"/>
  <c r="C245"/>
  <c r="B246"/>
  <c r="C246"/>
  <c r="B247"/>
  <c r="C247"/>
  <c r="B248"/>
  <c r="C248"/>
  <c r="B249"/>
  <c r="C249"/>
  <c r="B250"/>
  <c r="C250"/>
  <c r="B251"/>
  <c r="C251"/>
  <c r="B252"/>
  <c r="C252"/>
  <c r="B253"/>
  <c r="C253"/>
  <c r="B254"/>
  <c r="C254"/>
  <c r="B255"/>
  <c r="C255"/>
  <c r="B256"/>
  <c r="C256"/>
  <c r="B257"/>
  <c r="C257"/>
  <c r="B258"/>
  <c r="C258"/>
  <c r="B259"/>
  <c r="C259"/>
  <c r="B260"/>
  <c r="C260"/>
  <c r="B261"/>
  <c r="C261"/>
  <c r="B262"/>
  <c r="C262"/>
  <c r="B263"/>
  <c r="C263"/>
  <c r="B264"/>
  <c r="C264"/>
  <c r="B265"/>
  <c r="C265"/>
  <c r="B266"/>
  <c r="C266"/>
  <c r="B267"/>
  <c r="C267"/>
  <c r="B268"/>
  <c r="C268"/>
  <c r="B269"/>
  <c r="C269"/>
  <c r="B270"/>
  <c r="C270"/>
  <c r="B271"/>
  <c r="C271"/>
  <c r="B272"/>
  <c r="C272"/>
  <c r="B273"/>
  <c r="C273"/>
  <c r="B274"/>
  <c r="C274"/>
  <c r="B275"/>
  <c r="C275"/>
  <c r="B276"/>
  <c r="C276"/>
  <c r="B277"/>
  <c r="C277"/>
  <c r="B278"/>
  <c r="C278"/>
  <c r="B279"/>
  <c r="C279"/>
  <c r="B280"/>
  <c r="C280"/>
  <c r="B281"/>
  <c r="C281"/>
  <c r="B282"/>
  <c r="C282"/>
  <c r="B283"/>
  <c r="C283"/>
  <c r="B284"/>
  <c r="C284"/>
  <c r="B285"/>
  <c r="C285"/>
  <c r="B286"/>
  <c r="C286"/>
  <c r="B287"/>
  <c r="C287"/>
  <c r="B288"/>
  <c r="C288"/>
  <c r="B289"/>
  <c r="C289"/>
  <c r="B290"/>
  <c r="C290"/>
  <c r="B291"/>
  <c r="C291"/>
  <c r="B292"/>
  <c r="C292"/>
  <c r="B293"/>
  <c r="C293"/>
  <c r="B294"/>
  <c r="C294"/>
  <c r="B295"/>
  <c r="C295"/>
  <c r="B296"/>
  <c r="C296"/>
  <c r="B297"/>
  <c r="C297"/>
  <c r="B298"/>
  <c r="C298"/>
  <c r="B299"/>
  <c r="C299"/>
  <c r="B300"/>
  <c r="C300"/>
  <c r="B301"/>
  <c r="C301"/>
  <c r="B302"/>
  <c r="C302"/>
  <c r="B303"/>
  <c r="C303"/>
  <c r="B304"/>
  <c r="C304"/>
  <c r="B305"/>
  <c r="C305"/>
  <c r="B306"/>
  <c r="C306"/>
  <c r="B307"/>
  <c r="C307"/>
  <c r="B308"/>
  <c r="C308"/>
  <c r="B309"/>
  <c r="C309"/>
  <c r="B310"/>
  <c r="C310"/>
  <c r="B311"/>
  <c r="C311"/>
  <c r="B312"/>
  <c r="C312"/>
  <c r="B313"/>
  <c r="C313"/>
  <c r="B314"/>
  <c r="C314"/>
  <c r="B315"/>
  <c r="C315"/>
  <c r="B316"/>
  <c r="C316"/>
  <c r="B317"/>
  <c r="C317"/>
  <c r="B318"/>
  <c r="C318"/>
  <c r="B319"/>
  <c r="C319"/>
  <c r="B320"/>
  <c r="C320"/>
  <c r="B321"/>
  <c r="C321"/>
  <c r="B322"/>
  <c r="C322"/>
  <c r="B323"/>
  <c r="C323"/>
  <c r="B324"/>
  <c r="C324"/>
  <c r="B325"/>
  <c r="C325"/>
  <c r="B326"/>
  <c r="C326"/>
  <c r="B327"/>
  <c r="C327"/>
  <c r="B328"/>
  <c r="C328"/>
  <c r="B329"/>
  <c r="C329"/>
  <c r="B330"/>
  <c r="C330"/>
  <c r="B331"/>
  <c r="C331"/>
  <c r="B332"/>
  <c r="C332"/>
  <c r="B333"/>
  <c r="C333"/>
  <c r="B334"/>
  <c r="C334"/>
  <c r="B335"/>
  <c r="C335"/>
  <c r="B336"/>
  <c r="C336"/>
  <c r="B337"/>
  <c r="C337"/>
  <c r="B338"/>
  <c r="C338"/>
  <c r="B339"/>
  <c r="C339"/>
  <c r="B340"/>
  <c r="C340"/>
  <c r="B341"/>
  <c r="C341"/>
  <c r="B342"/>
  <c r="C342"/>
  <c r="B343"/>
  <c r="C343"/>
  <c r="B344"/>
  <c r="C344"/>
  <c r="B345"/>
  <c r="C345"/>
  <c r="B346"/>
  <c r="C346"/>
  <c r="B347"/>
  <c r="C347"/>
  <c r="B348"/>
  <c r="C348"/>
  <c r="B349"/>
  <c r="C349"/>
  <c r="B350"/>
  <c r="C350"/>
  <c r="B351"/>
  <c r="C351"/>
  <c r="B352"/>
  <c r="C352"/>
  <c r="B353"/>
  <c r="C353"/>
  <c r="B354"/>
  <c r="C354"/>
  <c r="B355"/>
  <c r="C355"/>
  <c r="B356"/>
  <c r="C356"/>
  <c r="B357"/>
  <c r="C357"/>
  <c r="B358"/>
  <c r="C358"/>
  <c r="B359"/>
  <c r="C359"/>
  <c r="B360"/>
  <c r="C360"/>
  <c r="B361"/>
  <c r="C361"/>
  <c r="B362"/>
  <c r="C362"/>
  <c r="B363"/>
  <c r="C363"/>
  <c r="B364"/>
  <c r="C364"/>
  <c r="B365"/>
  <c r="C36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07"/>
  <c r="C108"/>
  <c r="C109"/>
  <c r="C110"/>
  <c r="C111"/>
  <c r="C112"/>
  <c r="C113"/>
  <c r="C114"/>
  <c r="C115"/>
  <c r="C96"/>
  <c r="C97"/>
  <c r="C98"/>
  <c r="C99"/>
  <c r="C100"/>
  <c r="C101"/>
  <c r="C102"/>
  <c r="C103"/>
  <c r="C104"/>
  <c r="C105"/>
  <c r="C106"/>
  <c r="C84"/>
  <c r="C85"/>
  <c r="C86"/>
  <c r="C87"/>
  <c r="C88"/>
  <c r="C89"/>
  <c r="C90"/>
  <c r="C91"/>
  <c r="C92"/>
  <c r="C93"/>
  <c r="C94"/>
  <c r="C95"/>
  <c r="C70"/>
  <c r="C71"/>
  <c r="C72"/>
  <c r="C73"/>
  <c r="C74"/>
  <c r="C75"/>
  <c r="C76"/>
  <c r="C77"/>
  <c r="C78"/>
  <c r="C79"/>
  <c r="C80"/>
  <c r="C81"/>
  <c r="C82"/>
  <c r="C83"/>
  <c r="C55"/>
  <c r="C56"/>
  <c r="C57"/>
  <c r="C58"/>
  <c r="C59"/>
  <c r="C60"/>
  <c r="C61"/>
  <c r="C62"/>
  <c r="C63"/>
  <c r="C64"/>
  <c r="C65"/>
  <c r="C66"/>
  <c r="C67"/>
  <c r="C68"/>
  <c r="C69"/>
  <c r="C41"/>
  <c r="C42"/>
  <c r="C43"/>
  <c r="C44"/>
  <c r="C45"/>
  <c r="C46"/>
  <c r="C47"/>
  <c r="C48"/>
  <c r="C49"/>
  <c r="C50"/>
  <c r="C51"/>
  <c r="C52"/>
  <c r="C53"/>
  <c r="C54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2"/>
  <c r="C3"/>
  <c r="C4"/>
  <c r="C5"/>
  <c r="C6"/>
  <c r="C7"/>
  <c r="C8"/>
  <c r="C9"/>
  <c r="C10"/>
  <c r="C11"/>
  <c r="C12"/>
  <c r="C13"/>
  <c r="C14"/>
  <c r="C15"/>
  <c r="C16"/>
  <c r="C17"/>
  <c r="C18"/>
  <c r="C1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2"/>
  <c r="B3"/>
  <c r="B4"/>
  <c r="B5"/>
  <c r="B6"/>
  <c r="B7"/>
  <c r="B8"/>
  <c r="B9"/>
  <c r="B10"/>
  <c r="B11"/>
  <c r="B12"/>
  <c r="B13"/>
  <c r="B14"/>
  <c r="B15"/>
  <c r="B16"/>
  <c r="B17"/>
  <c r="B18"/>
  <c r="B19"/>
  <c r="B1"/>
  <c r="J3" i="2" a="1"/>
  <c r="K3" a="1"/>
  <c r="L3" a="1"/>
  <c r="M3" a="1"/>
  <c r="J4" a="1"/>
  <c r="K4" a="1"/>
  <c r="L4" a="1"/>
  <c r="M4" a="1"/>
  <c r="J5" a="1"/>
  <c r="K5" a="1"/>
  <c r="L5" a="1"/>
  <c r="M5" a="1"/>
  <c r="J6" a="1"/>
  <c r="K6" a="1"/>
  <c r="L6" a="1"/>
  <c r="M6" a="1"/>
  <c r="G3" a="1"/>
  <c r="H3" a="1"/>
  <c r="I3" a="1"/>
  <c r="G4" a="1"/>
  <c r="H4" a="1"/>
  <c r="I4" a="1"/>
  <c r="G5" a="1"/>
  <c r="H5" a="1"/>
  <c r="I5" a="1"/>
  <c r="G6" a="1"/>
  <c r="H6" a="1"/>
  <c r="I6" a="1"/>
  <c r="D4" a="1"/>
  <c r="E4" a="1"/>
  <c r="F4" a="1"/>
  <c r="D5" a="1"/>
  <c r="E5" a="1"/>
  <c r="F5" a="1"/>
  <c r="D6" a="1"/>
  <c r="E6" a="1"/>
  <c r="F6" a="1"/>
  <c r="E3" a="1"/>
  <c r="F3" a="1"/>
  <c r="D3" a="1"/>
  <c r="M6" l="1"/>
  <c r="L6"/>
  <c r="K6"/>
  <c r="J6"/>
  <c r="M5"/>
  <c r="L5"/>
  <c r="K5"/>
  <c r="J5"/>
  <c r="M4"/>
  <c r="L4"/>
  <c r="K4"/>
  <c r="J4"/>
  <c r="M3"/>
  <c r="L3"/>
  <c r="K3"/>
  <c r="J3"/>
  <c r="I6"/>
  <c r="H6"/>
  <c r="G6"/>
  <c r="I5"/>
  <c r="H5"/>
  <c r="G5"/>
  <c r="I4"/>
  <c r="H4"/>
  <c r="G4"/>
  <c r="I3"/>
  <c r="H3"/>
  <c r="G3"/>
  <c r="F6"/>
  <c r="E6"/>
  <c r="D6"/>
  <c r="F5"/>
  <c r="E5"/>
  <c r="D5"/>
  <c r="F4"/>
  <c r="E4"/>
  <c r="D4"/>
  <c r="F3"/>
  <c r="E3"/>
  <c r="D3"/>
  <c r="P4"/>
  <c r="P5"/>
  <c r="P6"/>
  <c r="P7"/>
  <c r="B3" i="1"/>
  <c r="B7" s="1"/>
  <c r="B2"/>
  <c r="B5"/>
  <c r="B6"/>
  <c r="B10"/>
  <c r="B11"/>
  <c r="B12"/>
  <c r="B13"/>
  <c r="B14"/>
  <c r="P3" i="2"/>
  <c r="B9" i="1" l="1"/>
  <c r="B8"/>
  <c r="B4"/>
</calcChain>
</file>

<file path=xl/sharedStrings.xml><?xml version="1.0" encoding="utf-8"?>
<sst xmlns="http://schemas.openxmlformats.org/spreadsheetml/2006/main" count="26" uniqueCount="26">
  <si>
    <t>MAI</t>
  </si>
  <si>
    <t>JUIN</t>
  </si>
  <si>
    <t>JANVIER</t>
  </si>
  <si>
    <t>FÉVRIER</t>
  </si>
  <si>
    <t>MARS</t>
  </si>
  <si>
    <t>AVRIL</t>
  </si>
  <si>
    <t>JUILLET</t>
  </si>
  <si>
    <t>AOÛT</t>
  </si>
  <si>
    <t>SEPTEMBRE</t>
  </si>
  <si>
    <t>OCTOBRE</t>
  </si>
  <si>
    <t>NOVEMBRE</t>
  </si>
  <si>
    <t>DÉCEMBRE</t>
  </si>
  <si>
    <t>Jour de l’An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</si>
  <si>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</si>
  <si>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</si>
  <si>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</si>
  <si>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</si>
  <si>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</si>
  <si>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</si>
  <si>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</si>
  <si>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</si>
  <si>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</si>
  <si>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</si>
  <si>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</si>
  <si>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</si>
  <si>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CALCUL DU NOMBRE DE JOURS OUVRES ET FERIES POUR CHAQUE MOIS POUR CHAQUE PERIODE</t>
  </si>
</sst>
</file>

<file path=xl/styles.xml><?xml version="1.0" encoding="utf-8"?>
<styleSheet xmlns="http://schemas.openxmlformats.org/spreadsheetml/2006/main">
  <numFmts count="2">
    <numFmt numFmtId="164" formatCode="[$-40C]d\-mmm\-yy;@"/>
    <numFmt numFmtId="166" formatCode="General;s\t\d;&quot;&quot;"/>
  </numFmts>
  <fonts count="4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rgb="FF1A1A1A"/>
      <name val="Open Sans"/>
    </font>
    <font>
      <b/>
      <sz val="14"/>
      <color rgb="FF1A1A1A"/>
      <name val="Open Sans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/>
    <xf numFmtId="0" fontId="0" fillId="0" borderId="0" xfId="0" applyFill="1"/>
    <xf numFmtId="14" fontId="0" fillId="0" borderId="0" xfId="0" applyNumberFormat="1"/>
    <xf numFmtId="0" fontId="0" fillId="0" borderId="0" xfId="0" applyFill="1" applyAlignment="1">
      <alignment wrapText="1"/>
    </xf>
    <xf numFmtId="0" fontId="0" fillId="0" borderId="0" xfId="0" applyFill="1" applyAlignment="1"/>
    <xf numFmtId="0" fontId="3" fillId="0" borderId="0" xfId="0" applyFont="1"/>
    <xf numFmtId="164" fontId="2" fillId="0" borderId="0" xfId="0" applyNumberFormat="1" applyFont="1"/>
    <xf numFmtId="166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5"/>
  <sheetViews>
    <sheetView workbookViewId="0">
      <selection activeCell="B2" sqref="B2:B14"/>
    </sheetView>
  </sheetViews>
  <sheetFormatPr baseColWidth="10" defaultRowHeight="15.5"/>
  <cols>
    <col min="1" max="1" width="23.83203125" bestFit="1" customWidth="1"/>
    <col min="2" max="2" width="13.5" bestFit="1" customWidth="1"/>
  </cols>
  <sheetData>
    <row r="1" spans="1:13" ht="51" customHeight="1">
      <c r="B1" s="2">
        <v>2022</v>
      </c>
      <c r="C1" s="2"/>
      <c r="D1" s="2"/>
      <c r="E1" s="2"/>
    </row>
    <row r="2" spans="1:13" ht="18">
      <c r="A2" s="6" t="s">
        <v>12</v>
      </c>
      <c r="B2" s="7">
        <f>DATE(B1,1,1)</f>
        <v>44562</v>
      </c>
      <c r="C2" s="2"/>
      <c r="D2" s="2"/>
      <c r="E2" s="2"/>
      <c r="F2" s="2"/>
      <c r="G2" s="2"/>
      <c r="H2" s="2"/>
      <c r="I2" s="2"/>
      <c r="J2" s="2"/>
      <c r="K2" s="2"/>
    </row>
    <row r="3" spans="1:13" ht="18">
      <c r="A3" s="6" t="s">
        <v>13</v>
      </c>
      <c r="B3" s="7">
        <f>ROUND(DATE(B1,4,MOD(234-11*MOD(B1,19),30))/7,0)*7-6</f>
        <v>44668</v>
      </c>
      <c r="C3" s="2"/>
      <c r="D3" s="2"/>
      <c r="E3" s="2"/>
      <c r="F3" s="2"/>
      <c r="G3" s="2"/>
      <c r="H3" s="2"/>
      <c r="I3" s="2"/>
      <c r="J3" s="2"/>
      <c r="K3" s="2"/>
    </row>
    <row r="4" spans="1:13" ht="18">
      <c r="A4" s="6" t="s">
        <v>14</v>
      </c>
      <c r="B4" s="7">
        <f>B3+1</f>
        <v>44669</v>
      </c>
      <c r="C4" s="2"/>
      <c r="D4" s="2"/>
      <c r="E4" s="2"/>
      <c r="F4" s="2"/>
      <c r="G4" s="2"/>
      <c r="H4" s="2"/>
      <c r="I4" s="2"/>
      <c r="J4" s="2"/>
      <c r="K4" s="2"/>
    </row>
    <row r="5" spans="1:13" ht="18">
      <c r="A5" s="6" t="s">
        <v>15</v>
      </c>
      <c r="B5" s="7">
        <f>DATE(B1,5,1)</f>
        <v>44682</v>
      </c>
      <c r="C5" s="2"/>
      <c r="D5" s="2"/>
      <c r="E5" s="2"/>
      <c r="F5" s="2"/>
      <c r="G5" s="2"/>
      <c r="H5" s="2"/>
      <c r="I5" s="2"/>
      <c r="J5" s="2"/>
      <c r="K5" s="2"/>
    </row>
    <row r="6" spans="1:13" ht="18">
      <c r="A6" s="6" t="s">
        <v>16</v>
      </c>
      <c r="B6" s="7">
        <f>DATE(B1,5,8)</f>
        <v>44689</v>
      </c>
      <c r="C6" s="2"/>
      <c r="D6" s="2"/>
      <c r="E6" s="2"/>
      <c r="F6" s="2"/>
      <c r="G6" s="2"/>
      <c r="H6" s="2"/>
      <c r="I6" s="2"/>
      <c r="J6" s="2"/>
      <c r="K6" s="2"/>
    </row>
    <row r="7" spans="1:13" ht="18">
      <c r="A7" s="6" t="s">
        <v>17</v>
      </c>
      <c r="B7" s="7">
        <f>B3+39</f>
        <v>44707</v>
      </c>
      <c r="C7" s="2"/>
      <c r="D7" s="2"/>
      <c r="E7" s="2"/>
      <c r="F7" s="2"/>
      <c r="G7" s="2"/>
      <c r="H7" s="2"/>
      <c r="I7" s="2"/>
      <c r="J7" s="2"/>
      <c r="K7" s="2"/>
    </row>
    <row r="8" spans="1:13" ht="18">
      <c r="A8" s="6" t="s">
        <v>18</v>
      </c>
      <c r="B8" s="7">
        <f>B3+49</f>
        <v>44717</v>
      </c>
      <c r="C8" s="2"/>
      <c r="D8" s="2"/>
      <c r="E8" s="2"/>
      <c r="F8" s="2"/>
      <c r="G8" s="2"/>
      <c r="H8" s="2"/>
      <c r="I8" s="2"/>
      <c r="J8" s="2"/>
      <c r="K8" s="2"/>
    </row>
    <row r="9" spans="1:13" ht="18">
      <c r="A9" s="6" t="s">
        <v>19</v>
      </c>
      <c r="B9" s="7">
        <f>B3+50</f>
        <v>44718</v>
      </c>
      <c r="C9" s="2"/>
      <c r="D9" s="2"/>
      <c r="E9" s="2"/>
      <c r="F9" s="2"/>
      <c r="G9" s="2"/>
      <c r="H9" s="2"/>
      <c r="I9" s="2"/>
      <c r="J9" s="2"/>
      <c r="K9" s="2"/>
    </row>
    <row r="10" spans="1:13" ht="18">
      <c r="A10" s="6" t="s">
        <v>20</v>
      </c>
      <c r="B10" s="7">
        <f>DATE(B1,7,14)</f>
        <v>44756</v>
      </c>
      <c r="C10" s="2"/>
      <c r="D10" s="2"/>
      <c r="E10" s="2"/>
      <c r="F10" s="2"/>
      <c r="G10" s="2"/>
      <c r="H10" s="2"/>
      <c r="I10" s="2"/>
      <c r="J10" s="2"/>
      <c r="K10" s="2"/>
    </row>
    <row r="11" spans="1:13" ht="18">
      <c r="A11" s="6" t="s">
        <v>21</v>
      </c>
      <c r="B11" s="7">
        <f>DATE(B1,8,15)</f>
        <v>44788</v>
      </c>
      <c r="C11" s="2"/>
      <c r="D11" s="2"/>
      <c r="E11" s="2"/>
    </row>
    <row r="12" spans="1:13" ht="16" customHeight="1">
      <c r="A12" s="6" t="s">
        <v>22</v>
      </c>
      <c r="B12" s="7">
        <f>DATE(B1,11,1)</f>
        <v>44866</v>
      </c>
      <c r="C12" s="2"/>
      <c r="D12" s="2"/>
      <c r="E12" s="4"/>
      <c r="F12" s="1"/>
      <c r="G12" s="1"/>
      <c r="H12" s="1"/>
      <c r="I12" s="1"/>
      <c r="J12" s="1"/>
      <c r="K12" s="1"/>
      <c r="L12" s="1"/>
      <c r="M12" s="1"/>
    </row>
    <row r="13" spans="1:13" ht="18">
      <c r="A13" s="6" t="s">
        <v>23</v>
      </c>
      <c r="B13" s="7">
        <f>DATE(B1,11,11)</f>
        <v>44876</v>
      </c>
      <c r="C13" s="2"/>
      <c r="D13" s="2"/>
      <c r="E13" s="5"/>
      <c r="F13" s="1"/>
      <c r="G13" s="1"/>
      <c r="H13" s="1"/>
      <c r="I13" s="1"/>
      <c r="J13" s="1"/>
      <c r="K13" s="1"/>
      <c r="L13" s="1"/>
      <c r="M13" s="1"/>
    </row>
    <row r="14" spans="1:13" ht="18">
      <c r="A14" s="6" t="s">
        <v>24</v>
      </c>
      <c r="B14" s="7">
        <f>DATE(B1,12,25)</f>
        <v>44920</v>
      </c>
      <c r="E14" s="1"/>
      <c r="F14" s="1"/>
      <c r="G14" s="1"/>
      <c r="H14" s="1"/>
      <c r="I14" s="1"/>
      <c r="J14" s="1"/>
      <c r="K14" s="1"/>
      <c r="L14" s="1"/>
      <c r="M14" s="1"/>
    </row>
    <row r="15" spans="1:13">
      <c r="E15" s="1"/>
      <c r="F15" s="1"/>
      <c r="G15" s="1"/>
      <c r="H15" s="1"/>
      <c r="I15" s="1"/>
      <c r="J15" s="1"/>
      <c r="K15" s="1"/>
      <c r="L15" s="1"/>
      <c r="M15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P10"/>
  <sheetViews>
    <sheetView tabSelected="1" workbookViewId="0">
      <selection activeCell="K16" sqref="K16"/>
    </sheetView>
  </sheetViews>
  <sheetFormatPr baseColWidth="10" defaultRowHeight="15.5"/>
  <sheetData>
    <row r="2" spans="1:16">
      <c r="D2" t="s">
        <v>2</v>
      </c>
      <c r="E2" t="s">
        <v>3</v>
      </c>
      <c r="F2" t="s">
        <v>4</v>
      </c>
      <c r="G2" t="s">
        <v>5</v>
      </c>
      <c r="H2" t="s">
        <v>0</v>
      </c>
      <c r="I2" t="s">
        <v>1</v>
      </c>
      <c r="J2" t="s">
        <v>6</v>
      </c>
      <c r="K2" t="s">
        <v>7</v>
      </c>
      <c r="L2" t="s">
        <v>8</v>
      </c>
      <c r="M2" t="s">
        <v>9</v>
      </c>
      <c r="N2" t="s">
        <v>10</v>
      </c>
      <c r="O2" t="s">
        <v>11</v>
      </c>
    </row>
    <row r="3" spans="1:16">
      <c r="A3" s="3">
        <v>44562</v>
      </c>
      <c r="B3" s="3">
        <v>44575</v>
      </c>
      <c r="D3" s="8">
        <f t="array" aca="1" ref="D3" ca="1">SUM(--(FREQUENCY(IF(MONTH(ROW(INDIRECT($A3&amp;":"&amp;$B3)))=MONTH("01/"&amp;D$2),ROW(INDIRECT($A3&amp;":"&amp;$B3)),""),dictionary)&gt;0))</f>
        <v>10</v>
      </c>
      <c r="E3" s="8">
        <f t="array" aca="1" ref="E3" ca="1">SUM(--(FREQUENCY(IF(MONTH(ROW(INDIRECT($A3&amp;":"&amp;$B3)))=MONTH("01/"&amp;E$2),ROW(INDIRECT($A3&amp;":"&amp;$B3)),""),dictionary)&gt;0))</f>
        <v>0</v>
      </c>
      <c r="F3" s="8">
        <f t="array" aca="1" ref="F3" ca="1">SUM(--(FREQUENCY(IF(MONTH(ROW(INDIRECT($A3&amp;":"&amp;$B3)))=MONTH("01/"&amp;F$2),ROW(INDIRECT($A3&amp;":"&amp;$B3)),""),dictionary)&gt;0))</f>
        <v>0</v>
      </c>
      <c r="G3" s="8">
        <f t="array" aca="1" ref="G3" ca="1">SUM(--(FREQUENCY(IF(MONTH(ROW(INDIRECT($A3&amp;":"&amp;$B3)))=MONTH("01/"&amp;G$2),ROW(INDIRECT($A3&amp;":"&amp;$B3)),""),dictionary)&gt;0))</f>
        <v>0</v>
      </c>
      <c r="H3" s="8">
        <f t="array" aca="1" ref="H3" ca="1">SUM(--(FREQUENCY(IF(MONTH(ROW(INDIRECT($A3&amp;":"&amp;$B3)))=MONTH("01/"&amp;H$2),ROW(INDIRECT($A3&amp;":"&amp;$B3)),""),dictionary)&gt;0))</f>
        <v>0</v>
      </c>
      <c r="I3" s="8">
        <f t="array" aca="1" ref="I3" ca="1">SUM(--(FREQUENCY(IF(MONTH(ROW(INDIRECT($A3&amp;":"&amp;$B3)))=MONTH("01/"&amp;I$2),ROW(INDIRECT($A3&amp;":"&amp;$B3)),""),dictionary)&gt;0))</f>
        <v>0</v>
      </c>
      <c r="J3" s="8">
        <f t="array" aca="1" ref="J3" ca="1">SUM(--(FREQUENCY(IF(MONTH(ROW(INDIRECT($A3&amp;":"&amp;$B3)))=MONTH("01/"&amp;J$2),ROW(INDIRECT($A3&amp;":"&amp;$B3)),""),dictionary)&gt;0))</f>
        <v>0</v>
      </c>
      <c r="K3" s="8">
        <f t="array" aca="1" ref="K3" ca="1">SUM(--(FREQUENCY(IF(MONTH(ROW(INDIRECT($A3&amp;":"&amp;$B3)))=MONTH("01/"&amp;K$2),ROW(INDIRECT($A3&amp;":"&amp;$B3)),""),dictionary)&gt;0))</f>
        <v>0</v>
      </c>
      <c r="L3" s="8">
        <f t="array" aca="1" ref="L3" ca="1">SUM(--(FREQUENCY(IF(MONTH(ROW(INDIRECT($A3&amp;":"&amp;$B3)))=MONTH("01/"&amp;L$2),ROW(INDIRECT($A3&amp;":"&amp;$B3)),""),dictionary)&gt;0))</f>
        <v>0</v>
      </c>
      <c r="M3" s="8">
        <f t="array" aca="1" ref="M3" ca="1">SUM(--(FREQUENCY(IF(MONTH(ROW(INDIRECT($A3&amp;":"&amp;$B3)))=MONTH("01/"&amp;M$2),ROW(INDIRECT($A3&amp;":"&amp;$B3)),""),dictionary)&gt;0))</f>
        <v>0</v>
      </c>
      <c r="P3">
        <f>NETWORKDAYS(A3,B3,FERIES)</f>
        <v>10</v>
      </c>
    </row>
    <row r="4" spans="1:16">
      <c r="A4" s="3">
        <v>44607</v>
      </c>
      <c r="B4" s="3">
        <v>44631</v>
      </c>
      <c r="D4" s="8">
        <f t="array" aca="1" ref="D4" ca="1">SUM(--(FREQUENCY(IF(MONTH(ROW(INDIRECT($A4&amp;":"&amp;$B4)))=MONTH("01/"&amp;D$2),ROW(INDIRECT($A4&amp;":"&amp;$B4)),""),dictionary)&gt;0))</f>
        <v>0</v>
      </c>
      <c r="E4" s="8">
        <f t="array" aca="1" ref="E4" ca="1">SUM(--(FREQUENCY(IF(MONTH(ROW(INDIRECT($A4&amp;":"&amp;$B4)))=MONTH("01/"&amp;E$2),ROW(INDIRECT($A4&amp;":"&amp;$B4)),""),dictionary)&gt;0))</f>
        <v>10</v>
      </c>
      <c r="F4" s="8">
        <f t="array" aca="1" ref="F4" ca="1">SUM(--(FREQUENCY(IF(MONTH(ROW(INDIRECT($A4&amp;":"&amp;$B4)))=MONTH("01/"&amp;F$2),ROW(INDIRECT($A4&amp;":"&amp;$B4)),""),dictionary)&gt;0))</f>
        <v>9</v>
      </c>
      <c r="G4" s="8">
        <f t="array" aca="1" ref="G4" ca="1">SUM(--(FREQUENCY(IF(MONTH(ROW(INDIRECT($A4&amp;":"&amp;$B4)))=MONTH("01/"&amp;G$2),ROW(INDIRECT($A4&amp;":"&amp;$B4)),""),dictionary)&gt;0))</f>
        <v>0</v>
      </c>
      <c r="H4" s="8">
        <f t="array" aca="1" ref="H4" ca="1">SUM(--(FREQUENCY(IF(MONTH(ROW(INDIRECT($A4&amp;":"&amp;$B4)))=MONTH("01/"&amp;H$2),ROW(INDIRECT($A4&amp;":"&amp;$B4)),""),dictionary)&gt;0))</f>
        <v>0</v>
      </c>
      <c r="I4" s="8">
        <f t="array" aca="1" ref="I4" ca="1">SUM(--(FREQUENCY(IF(MONTH(ROW(INDIRECT($A4&amp;":"&amp;$B4)))=MONTH("01/"&amp;I$2),ROW(INDIRECT($A4&amp;":"&amp;$B4)),""),dictionary)&gt;0))</f>
        <v>0</v>
      </c>
      <c r="J4" s="8">
        <f t="array" aca="1" ref="J4" ca="1">SUM(--(FREQUENCY(IF(MONTH(ROW(INDIRECT($A4&amp;":"&amp;$B4)))=MONTH("01/"&amp;J$2),ROW(INDIRECT($A4&amp;":"&amp;$B4)),""),dictionary)&gt;0))</f>
        <v>0</v>
      </c>
      <c r="K4" s="8">
        <f t="array" aca="1" ref="K4" ca="1">SUM(--(FREQUENCY(IF(MONTH(ROW(INDIRECT($A4&amp;":"&amp;$B4)))=MONTH("01/"&amp;K$2),ROW(INDIRECT($A4&amp;":"&amp;$B4)),""),dictionary)&gt;0))</f>
        <v>0</v>
      </c>
      <c r="L4" s="8">
        <f t="array" aca="1" ref="L4" ca="1">SUM(--(FREQUENCY(IF(MONTH(ROW(INDIRECT($A4&amp;":"&amp;$B4)))=MONTH("01/"&amp;L$2),ROW(INDIRECT($A4&amp;":"&amp;$B4)),""),dictionary)&gt;0))</f>
        <v>0</v>
      </c>
      <c r="M4" s="8">
        <f t="array" aca="1" ref="M4" ca="1">SUM(--(FREQUENCY(IF(MONTH(ROW(INDIRECT($A4&amp;":"&amp;$B4)))=MONTH("01/"&amp;M$2),ROW(INDIRECT($A4&amp;":"&amp;$B4)),""),dictionary)&gt;0))</f>
        <v>0</v>
      </c>
      <c r="P4">
        <f>NETWORKDAYS(A4,B4,FERIES)</f>
        <v>19</v>
      </c>
    </row>
    <row r="5" spans="1:16">
      <c r="A5" s="3">
        <v>44632</v>
      </c>
      <c r="B5" s="3">
        <v>44681</v>
      </c>
      <c r="D5" s="8">
        <f t="array" aca="1" ref="D5" ca="1">SUM(--(FREQUENCY(IF(MONTH(ROW(INDIRECT($A5&amp;":"&amp;$B5)))=MONTH("01/"&amp;D$2),ROW(INDIRECT($A5&amp;":"&amp;$B5)),""),dictionary)&gt;0))</f>
        <v>0</v>
      </c>
      <c r="E5" s="8">
        <f t="array" aca="1" ref="E5" ca="1">SUM(--(FREQUENCY(IF(MONTH(ROW(INDIRECT($A5&amp;":"&amp;$B5)))=MONTH("01/"&amp;E$2),ROW(INDIRECT($A5&amp;":"&amp;$B5)),""),dictionary)&gt;0))</f>
        <v>0</v>
      </c>
      <c r="F5" s="8">
        <f t="array" aca="1" ref="F5" ca="1">SUM(--(FREQUENCY(IF(MONTH(ROW(INDIRECT($A5&amp;":"&amp;$B5)))=MONTH("01/"&amp;F$2),ROW(INDIRECT($A5&amp;":"&amp;$B5)),""),dictionary)&gt;0))</f>
        <v>14</v>
      </c>
      <c r="G5" s="8">
        <f t="array" aca="1" ref="G5" ca="1">SUM(--(FREQUENCY(IF(MONTH(ROW(INDIRECT($A5&amp;":"&amp;$B5)))=MONTH("01/"&amp;G$2),ROW(INDIRECT($A5&amp;":"&amp;$B5)),""),dictionary)&gt;0))</f>
        <v>21</v>
      </c>
      <c r="H5" s="8">
        <f t="array" aca="1" ref="H5" ca="1">SUM(--(FREQUENCY(IF(MONTH(ROW(INDIRECT($A5&amp;":"&amp;$B5)))=MONTH("01/"&amp;H$2),ROW(INDIRECT($A5&amp;":"&amp;$B5)),""),dictionary)&gt;0))</f>
        <v>0</v>
      </c>
      <c r="I5" s="8">
        <f t="array" aca="1" ref="I5" ca="1">SUM(--(FREQUENCY(IF(MONTH(ROW(INDIRECT($A5&amp;":"&amp;$B5)))=MONTH("01/"&amp;I$2),ROW(INDIRECT($A5&amp;":"&amp;$B5)),""),dictionary)&gt;0))</f>
        <v>0</v>
      </c>
      <c r="J5" s="8">
        <f t="array" aca="1" ref="J5" ca="1">SUM(--(FREQUENCY(IF(MONTH(ROW(INDIRECT($A5&amp;":"&amp;$B5)))=MONTH("01/"&amp;J$2),ROW(INDIRECT($A5&amp;":"&amp;$B5)),""),dictionary)&gt;0))</f>
        <v>0</v>
      </c>
      <c r="K5" s="8">
        <f t="array" aca="1" ref="K5" ca="1">SUM(--(FREQUENCY(IF(MONTH(ROW(INDIRECT($A5&amp;":"&amp;$B5)))=MONTH("01/"&amp;K$2),ROW(INDIRECT($A5&amp;":"&amp;$B5)),""),dictionary)&gt;0))</f>
        <v>0</v>
      </c>
      <c r="L5" s="8">
        <f t="array" aca="1" ref="L5" ca="1">SUM(--(FREQUENCY(IF(MONTH(ROW(INDIRECT($A5&amp;":"&amp;$B5)))=MONTH("01/"&amp;L$2),ROW(INDIRECT($A5&amp;":"&amp;$B5)),""),dictionary)&gt;0))</f>
        <v>0</v>
      </c>
      <c r="M5" s="8">
        <f t="array" aca="1" ref="M5" ca="1">SUM(--(FREQUENCY(IF(MONTH(ROW(INDIRECT($A5&amp;":"&amp;$B5)))=MONTH("01/"&amp;M$2),ROW(INDIRECT($A5&amp;":"&amp;$B5)),""),dictionary)&gt;0))</f>
        <v>0</v>
      </c>
      <c r="P5">
        <f>NETWORKDAYS(A5,B5,FERIES)</f>
        <v>34</v>
      </c>
    </row>
    <row r="6" spans="1:16">
      <c r="A6" s="3">
        <v>44682</v>
      </c>
      <c r="B6" s="3">
        <v>44722</v>
      </c>
      <c r="D6" s="8">
        <f t="array" aca="1" ref="D6" ca="1">SUM(--(FREQUENCY(IF(MONTH(ROW(INDIRECT($A6&amp;":"&amp;$B6)))=MONTH("01/"&amp;D$2),ROW(INDIRECT($A6&amp;":"&amp;$B6)),""),dictionary)&gt;0))</f>
        <v>0</v>
      </c>
      <c r="E6" s="8">
        <f t="array" aca="1" ref="E6" ca="1">SUM(--(FREQUENCY(IF(MONTH(ROW(INDIRECT($A6&amp;":"&amp;$B6)))=MONTH("01/"&amp;E$2),ROW(INDIRECT($A6&amp;":"&amp;$B6)),""),dictionary)&gt;0))</f>
        <v>0</v>
      </c>
      <c r="F6" s="8">
        <f t="array" aca="1" ref="F6" ca="1">SUM(--(FREQUENCY(IF(MONTH(ROW(INDIRECT($A6&amp;":"&amp;$B6)))=MONTH("01/"&amp;F$2),ROW(INDIRECT($A6&amp;":"&amp;$B6)),""),dictionary)&gt;0))</f>
        <v>0</v>
      </c>
      <c r="G6" s="8">
        <f t="array" aca="1" ref="G6" ca="1">SUM(--(FREQUENCY(IF(MONTH(ROW(INDIRECT($A6&amp;":"&amp;$B6)))=MONTH("01/"&amp;G$2),ROW(INDIRECT($A6&amp;":"&amp;$B6)),""),dictionary)&gt;0))</f>
        <v>0</v>
      </c>
      <c r="H6" s="8">
        <f t="array" aca="1" ref="H6" ca="1">SUM(--(FREQUENCY(IF(MONTH(ROW(INDIRECT($A6&amp;":"&amp;$B6)))=MONTH("01/"&amp;H$2),ROW(INDIRECT($A6&amp;":"&amp;$B6)),""),dictionary)&gt;0))</f>
        <v>21</v>
      </c>
      <c r="I6" s="8">
        <f t="array" aca="1" ref="I6" ca="1">SUM(--(FREQUENCY(IF(MONTH(ROW(INDIRECT($A6&amp;":"&amp;$B6)))=MONTH("01/"&amp;I$2),ROW(INDIRECT($A6&amp;":"&amp;$B6)),""),dictionary)&gt;0))</f>
        <v>7</v>
      </c>
      <c r="J6" s="8">
        <f t="array" aca="1" ref="J6" ca="1">SUM(--(FREQUENCY(IF(MONTH(ROW(INDIRECT($A6&amp;":"&amp;$B6)))=MONTH("01/"&amp;J$2),ROW(INDIRECT($A6&amp;":"&amp;$B6)),""),dictionary)&gt;0))</f>
        <v>0</v>
      </c>
      <c r="K6" s="8">
        <f t="array" aca="1" ref="K6" ca="1">SUM(--(FREQUENCY(IF(MONTH(ROW(INDIRECT($A6&amp;":"&amp;$B6)))=MONTH("01/"&amp;K$2),ROW(INDIRECT($A6&amp;":"&amp;$B6)),""),dictionary)&gt;0))</f>
        <v>0</v>
      </c>
      <c r="L6" s="8">
        <f t="array" aca="1" ref="L6" ca="1">SUM(--(FREQUENCY(IF(MONTH(ROW(INDIRECT($A6&amp;":"&amp;$B6)))=MONTH("01/"&amp;L$2),ROW(INDIRECT($A6&amp;":"&amp;$B6)),""),dictionary)&gt;0))</f>
        <v>0</v>
      </c>
      <c r="M6" s="8">
        <f t="array" aca="1" ref="M6" ca="1">SUM(--(FREQUENCY(IF(MONTH(ROW(INDIRECT($A6&amp;":"&amp;$B6)))=MONTH("01/"&amp;M$2),ROW(INDIRECT($A6&amp;":"&amp;$B6)),""),dictionary)&gt;0))</f>
        <v>0</v>
      </c>
      <c r="P6">
        <f>NETWORKDAYS(A6,B6,FERIES)</f>
        <v>28</v>
      </c>
    </row>
    <row r="7" spans="1:16">
      <c r="P7">
        <f>NETWORKDAYS(A7,B7,FERIES)</f>
        <v>0</v>
      </c>
    </row>
    <row r="10" spans="1:16">
      <c r="D10" t="s">
        <v>25</v>
      </c>
    </row>
  </sheetData>
  <phoneticPr fontId="1" type="noConversion"/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C365"/>
  <sheetViews>
    <sheetView topLeftCell="A52" workbookViewId="0">
      <selection activeCell="N62" sqref="N62"/>
    </sheetView>
  </sheetViews>
  <sheetFormatPr baseColWidth="10" defaultRowHeight="15.5"/>
  <sheetData>
    <row r="1" spans="1:3">
      <c r="A1" s="3">
        <v>44562</v>
      </c>
      <c r="B1" t="str">
        <f>IF(WEEKDAY(A1,2)&gt;=6,"",A1)</f>
        <v/>
      </c>
      <c r="C1" t="str">
        <f>IF(COUNTIF(FERIES,A1)=0,B1,"")</f>
        <v/>
      </c>
    </row>
    <row r="2" spans="1:3">
      <c r="A2" s="3">
        <v>44563</v>
      </c>
      <c r="B2" t="str">
        <f t="shared" ref="B2:B65" si="0">IF(WEEKDAY(A2,2)&gt;=6,"",A2)</f>
        <v/>
      </c>
      <c r="C2" t="str">
        <f>IF(COUNTIF(FERIES,A2)=0,B2,"")</f>
        <v/>
      </c>
    </row>
    <row r="3" spans="1:3">
      <c r="A3" s="3">
        <v>44564</v>
      </c>
      <c r="B3">
        <f t="shared" si="0"/>
        <v>44564</v>
      </c>
      <c r="C3">
        <f>IF(COUNTIF(FERIES,A3)=0,B3,"")</f>
        <v>44564</v>
      </c>
    </row>
    <row r="4" spans="1:3">
      <c r="A4" s="3">
        <v>44565</v>
      </c>
      <c r="B4">
        <f t="shared" si="0"/>
        <v>44565</v>
      </c>
      <c r="C4">
        <f>IF(COUNTIF(FERIES,A4)=0,B4,"")</f>
        <v>44565</v>
      </c>
    </row>
    <row r="5" spans="1:3">
      <c r="A5" s="3">
        <v>44566</v>
      </c>
      <c r="B5">
        <f t="shared" si="0"/>
        <v>44566</v>
      </c>
      <c r="C5">
        <f>IF(COUNTIF(FERIES,A5)=0,B5,"")</f>
        <v>44566</v>
      </c>
    </row>
    <row r="6" spans="1:3">
      <c r="A6" s="3">
        <v>44567</v>
      </c>
      <c r="B6">
        <f t="shared" si="0"/>
        <v>44567</v>
      </c>
      <c r="C6">
        <f>IF(COUNTIF(FERIES,A6)=0,B6,"")</f>
        <v>44567</v>
      </c>
    </row>
    <row r="7" spans="1:3">
      <c r="A7" s="3">
        <v>44568</v>
      </c>
      <c r="B7">
        <f t="shared" si="0"/>
        <v>44568</v>
      </c>
      <c r="C7">
        <f>IF(COUNTIF(FERIES,A7)=0,B7,"")</f>
        <v>44568</v>
      </c>
    </row>
    <row r="8" spans="1:3">
      <c r="A8" s="3">
        <v>44569</v>
      </c>
      <c r="B8" t="str">
        <f t="shared" si="0"/>
        <v/>
      </c>
      <c r="C8" t="str">
        <f>IF(COUNTIF(FERIES,A8)=0,B8,"")</f>
        <v/>
      </c>
    </row>
    <row r="9" spans="1:3">
      <c r="A9" s="3">
        <v>44570</v>
      </c>
      <c r="B9" t="str">
        <f t="shared" si="0"/>
        <v/>
      </c>
      <c r="C9" t="str">
        <f>IF(COUNTIF(FERIES,A9)=0,B9,"")</f>
        <v/>
      </c>
    </row>
    <row r="10" spans="1:3">
      <c r="A10" s="3">
        <v>44571</v>
      </c>
      <c r="B10">
        <f t="shared" si="0"/>
        <v>44571</v>
      </c>
      <c r="C10">
        <f>IF(COUNTIF(FERIES,A10)=0,B10,"")</f>
        <v>44571</v>
      </c>
    </row>
    <row r="11" spans="1:3">
      <c r="A11" s="3">
        <v>44572</v>
      </c>
      <c r="B11">
        <f t="shared" si="0"/>
        <v>44572</v>
      </c>
      <c r="C11">
        <f>IF(COUNTIF(FERIES,A11)=0,B11,"")</f>
        <v>44572</v>
      </c>
    </row>
    <row r="12" spans="1:3">
      <c r="A12" s="3">
        <v>44573</v>
      </c>
      <c r="B12">
        <f t="shared" si="0"/>
        <v>44573</v>
      </c>
      <c r="C12">
        <f>IF(COUNTIF(FERIES,A12)=0,B12,"")</f>
        <v>44573</v>
      </c>
    </row>
    <row r="13" spans="1:3">
      <c r="A13" s="3">
        <v>44574</v>
      </c>
      <c r="B13">
        <f t="shared" si="0"/>
        <v>44574</v>
      </c>
      <c r="C13">
        <f>IF(COUNTIF(FERIES,A13)=0,B13,"")</f>
        <v>44574</v>
      </c>
    </row>
    <row r="14" spans="1:3">
      <c r="A14" s="3">
        <v>44575</v>
      </c>
      <c r="B14">
        <f t="shared" si="0"/>
        <v>44575</v>
      </c>
      <c r="C14">
        <f>IF(COUNTIF(FERIES,A14)=0,B14,"")</f>
        <v>44575</v>
      </c>
    </row>
    <row r="15" spans="1:3">
      <c r="A15" s="3">
        <v>44576</v>
      </c>
      <c r="B15" t="str">
        <f t="shared" si="0"/>
        <v/>
      </c>
      <c r="C15" t="str">
        <f>IF(COUNTIF(FERIES,A15)=0,B15,"")</f>
        <v/>
      </c>
    </row>
    <row r="16" spans="1:3">
      <c r="A16" s="3">
        <v>44577</v>
      </c>
      <c r="B16" t="str">
        <f t="shared" si="0"/>
        <v/>
      </c>
      <c r="C16" t="str">
        <f>IF(COUNTIF(FERIES,A16)=0,B16,"")</f>
        <v/>
      </c>
    </row>
    <row r="17" spans="1:3">
      <c r="A17" s="3">
        <v>44578</v>
      </c>
      <c r="B17">
        <f t="shared" si="0"/>
        <v>44578</v>
      </c>
      <c r="C17">
        <f>IF(COUNTIF(FERIES,A17)=0,B17,"")</f>
        <v>44578</v>
      </c>
    </row>
    <row r="18" spans="1:3">
      <c r="A18" s="3">
        <v>44579</v>
      </c>
      <c r="B18">
        <f t="shared" si="0"/>
        <v>44579</v>
      </c>
      <c r="C18">
        <f>IF(COUNTIF(FERIES,A18)=0,B18,"")</f>
        <v>44579</v>
      </c>
    </row>
    <row r="19" spans="1:3">
      <c r="A19" s="3">
        <v>44580</v>
      </c>
      <c r="B19">
        <f t="shared" si="0"/>
        <v>44580</v>
      </c>
      <c r="C19">
        <f>IF(COUNTIF(FERIES,A19)=0,B19,"")</f>
        <v>44580</v>
      </c>
    </row>
    <row r="20" spans="1:3">
      <c r="A20" s="3">
        <v>44581</v>
      </c>
      <c r="B20">
        <f t="shared" si="0"/>
        <v>44581</v>
      </c>
      <c r="C20">
        <f>IF(COUNTIF(FERIES,A20)=0,B20,"")</f>
        <v>44581</v>
      </c>
    </row>
    <row r="21" spans="1:3">
      <c r="A21" s="3">
        <v>44582</v>
      </c>
      <c r="B21">
        <f t="shared" si="0"/>
        <v>44582</v>
      </c>
      <c r="C21">
        <f>IF(COUNTIF(FERIES,A21)=0,B21,"")</f>
        <v>44582</v>
      </c>
    </row>
    <row r="22" spans="1:3">
      <c r="A22" s="3">
        <v>44583</v>
      </c>
      <c r="B22" t="str">
        <f t="shared" si="0"/>
        <v/>
      </c>
      <c r="C22" t="str">
        <f>IF(COUNTIF(FERIES,A22)=0,B22,"")</f>
        <v/>
      </c>
    </row>
    <row r="23" spans="1:3">
      <c r="A23" s="3">
        <v>44584</v>
      </c>
      <c r="B23" t="str">
        <f t="shared" si="0"/>
        <v/>
      </c>
      <c r="C23" t="str">
        <f>IF(COUNTIF(FERIES,A23)=0,B23,"")</f>
        <v/>
      </c>
    </row>
    <row r="24" spans="1:3">
      <c r="A24" s="3">
        <v>44585</v>
      </c>
      <c r="B24">
        <f t="shared" si="0"/>
        <v>44585</v>
      </c>
      <c r="C24">
        <f>IF(COUNTIF(FERIES,A24)=0,B24,"")</f>
        <v>44585</v>
      </c>
    </row>
    <row r="25" spans="1:3">
      <c r="A25" s="3">
        <v>44586</v>
      </c>
      <c r="B25">
        <f t="shared" si="0"/>
        <v>44586</v>
      </c>
      <c r="C25">
        <f>IF(COUNTIF(FERIES,A25)=0,B25,"")</f>
        <v>44586</v>
      </c>
    </row>
    <row r="26" spans="1:3">
      <c r="A26" s="3">
        <v>44587</v>
      </c>
      <c r="B26">
        <f t="shared" si="0"/>
        <v>44587</v>
      </c>
      <c r="C26">
        <f>IF(COUNTIF(FERIES,A26)=0,B26,"")</f>
        <v>44587</v>
      </c>
    </row>
    <row r="27" spans="1:3">
      <c r="A27" s="3">
        <v>44588</v>
      </c>
      <c r="B27">
        <f t="shared" si="0"/>
        <v>44588</v>
      </c>
      <c r="C27">
        <f>IF(COUNTIF(FERIES,A27)=0,B27,"")</f>
        <v>44588</v>
      </c>
    </row>
    <row r="28" spans="1:3">
      <c r="A28" s="3">
        <v>44589</v>
      </c>
      <c r="B28">
        <f t="shared" si="0"/>
        <v>44589</v>
      </c>
      <c r="C28">
        <f>IF(COUNTIF(FERIES,A28)=0,B28,"")</f>
        <v>44589</v>
      </c>
    </row>
    <row r="29" spans="1:3">
      <c r="A29" s="3">
        <v>44590</v>
      </c>
      <c r="B29" t="str">
        <f t="shared" si="0"/>
        <v/>
      </c>
      <c r="C29" t="str">
        <f>IF(COUNTIF(FERIES,A29)=0,B29,"")</f>
        <v/>
      </c>
    </row>
    <row r="30" spans="1:3">
      <c r="A30" s="3">
        <v>44591</v>
      </c>
      <c r="B30" t="str">
        <f t="shared" si="0"/>
        <v/>
      </c>
      <c r="C30" t="str">
        <f>IF(COUNTIF(FERIES,A30)=0,B30,"")</f>
        <v/>
      </c>
    </row>
    <row r="31" spans="1:3">
      <c r="A31" s="3">
        <v>44592</v>
      </c>
      <c r="B31">
        <f t="shared" si="0"/>
        <v>44592</v>
      </c>
      <c r="C31">
        <f>IF(COUNTIF(FERIES,A31)=0,B31,"")</f>
        <v>44592</v>
      </c>
    </row>
    <row r="32" spans="1:3">
      <c r="A32" s="3">
        <v>44593</v>
      </c>
      <c r="B32">
        <f t="shared" si="0"/>
        <v>44593</v>
      </c>
      <c r="C32">
        <f>IF(COUNTIF(FERIES,A32)=0,B32,"")</f>
        <v>44593</v>
      </c>
    </row>
    <row r="33" spans="1:3">
      <c r="A33" s="3">
        <v>44594</v>
      </c>
      <c r="B33">
        <f t="shared" si="0"/>
        <v>44594</v>
      </c>
      <c r="C33">
        <f>IF(COUNTIF(FERIES,A33)=0,B33,"")</f>
        <v>44594</v>
      </c>
    </row>
    <row r="34" spans="1:3">
      <c r="A34" s="3">
        <v>44595</v>
      </c>
      <c r="B34">
        <f t="shared" si="0"/>
        <v>44595</v>
      </c>
      <c r="C34">
        <f>IF(COUNTIF(FERIES,A34)=0,B34,"")</f>
        <v>44595</v>
      </c>
    </row>
    <row r="35" spans="1:3">
      <c r="A35" s="3">
        <v>44596</v>
      </c>
      <c r="B35">
        <f t="shared" si="0"/>
        <v>44596</v>
      </c>
      <c r="C35">
        <f>IF(COUNTIF(FERIES,A35)=0,B35,"")</f>
        <v>44596</v>
      </c>
    </row>
    <row r="36" spans="1:3">
      <c r="A36" s="3">
        <v>44597</v>
      </c>
      <c r="B36" t="str">
        <f t="shared" si="0"/>
        <v/>
      </c>
      <c r="C36" t="str">
        <f>IF(COUNTIF(FERIES,A36)=0,B36,"")</f>
        <v/>
      </c>
    </row>
    <row r="37" spans="1:3">
      <c r="A37" s="3">
        <v>44598</v>
      </c>
      <c r="B37" t="str">
        <f t="shared" si="0"/>
        <v/>
      </c>
      <c r="C37" t="str">
        <f>IF(COUNTIF(FERIES,A37)=0,B37,"")</f>
        <v/>
      </c>
    </row>
    <row r="38" spans="1:3">
      <c r="A38" s="3">
        <v>44599</v>
      </c>
      <c r="B38">
        <f t="shared" si="0"/>
        <v>44599</v>
      </c>
      <c r="C38">
        <f>IF(COUNTIF(FERIES,A38)=0,B38,"")</f>
        <v>44599</v>
      </c>
    </row>
    <row r="39" spans="1:3">
      <c r="A39" s="3">
        <v>44600</v>
      </c>
      <c r="B39">
        <f t="shared" si="0"/>
        <v>44600</v>
      </c>
      <c r="C39">
        <f>IF(COUNTIF(FERIES,A39)=0,B39,"")</f>
        <v>44600</v>
      </c>
    </row>
    <row r="40" spans="1:3">
      <c r="A40" s="3">
        <v>44601</v>
      </c>
      <c r="B40">
        <f t="shared" si="0"/>
        <v>44601</v>
      </c>
      <c r="C40">
        <f>IF(COUNTIF(FERIES,A40)=0,B40,"")</f>
        <v>44601</v>
      </c>
    </row>
    <row r="41" spans="1:3">
      <c r="A41" s="3">
        <v>44602</v>
      </c>
      <c r="B41">
        <f t="shared" si="0"/>
        <v>44602</v>
      </c>
      <c r="C41">
        <f>IF(COUNTIF(FERIES,A41)=0,B41,"")</f>
        <v>44602</v>
      </c>
    </row>
    <row r="42" spans="1:3">
      <c r="A42" s="3">
        <v>44603</v>
      </c>
      <c r="B42">
        <f t="shared" si="0"/>
        <v>44603</v>
      </c>
      <c r="C42">
        <f>IF(COUNTIF(FERIES,A42)=0,B42,"")</f>
        <v>44603</v>
      </c>
    </row>
    <row r="43" spans="1:3">
      <c r="A43" s="3">
        <v>44604</v>
      </c>
      <c r="B43" t="str">
        <f t="shared" si="0"/>
        <v/>
      </c>
      <c r="C43" t="str">
        <f>IF(COUNTIF(FERIES,A43)=0,B43,"")</f>
        <v/>
      </c>
    </row>
    <row r="44" spans="1:3">
      <c r="A44" s="3">
        <v>44605</v>
      </c>
      <c r="B44" t="str">
        <f t="shared" si="0"/>
        <v/>
      </c>
      <c r="C44" t="str">
        <f>IF(COUNTIF(FERIES,A44)=0,B44,"")</f>
        <v/>
      </c>
    </row>
    <row r="45" spans="1:3">
      <c r="A45" s="3">
        <v>44606</v>
      </c>
      <c r="B45">
        <f t="shared" si="0"/>
        <v>44606</v>
      </c>
      <c r="C45">
        <f>IF(COUNTIF(FERIES,A45)=0,B45,"")</f>
        <v>44606</v>
      </c>
    </row>
    <row r="46" spans="1:3">
      <c r="A46" s="3">
        <v>44607</v>
      </c>
      <c r="B46">
        <f t="shared" si="0"/>
        <v>44607</v>
      </c>
      <c r="C46">
        <f>IF(COUNTIF(FERIES,A46)=0,B46,"")</f>
        <v>44607</v>
      </c>
    </row>
    <row r="47" spans="1:3">
      <c r="A47" s="3">
        <v>44608</v>
      </c>
      <c r="B47">
        <f t="shared" si="0"/>
        <v>44608</v>
      </c>
      <c r="C47">
        <f>IF(COUNTIF(FERIES,A47)=0,B47,"")</f>
        <v>44608</v>
      </c>
    </row>
    <row r="48" spans="1:3">
      <c r="A48" s="3">
        <v>44609</v>
      </c>
      <c r="B48">
        <f t="shared" si="0"/>
        <v>44609</v>
      </c>
      <c r="C48">
        <f>IF(COUNTIF(FERIES,A48)=0,B48,"")</f>
        <v>44609</v>
      </c>
    </row>
    <row r="49" spans="1:3">
      <c r="A49" s="3">
        <v>44610</v>
      </c>
      <c r="B49">
        <f t="shared" si="0"/>
        <v>44610</v>
      </c>
      <c r="C49">
        <f>IF(COUNTIF(FERIES,A49)=0,B49,"")</f>
        <v>44610</v>
      </c>
    </row>
    <row r="50" spans="1:3">
      <c r="A50" s="3">
        <v>44611</v>
      </c>
      <c r="B50" t="str">
        <f t="shared" si="0"/>
        <v/>
      </c>
      <c r="C50" t="str">
        <f>IF(COUNTIF(FERIES,A50)=0,B50,"")</f>
        <v/>
      </c>
    </row>
    <row r="51" spans="1:3">
      <c r="A51" s="3">
        <v>44612</v>
      </c>
      <c r="B51" t="str">
        <f t="shared" si="0"/>
        <v/>
      </c>
      <c r="C51" t="str">
        <f>IF(COUNTIF(FERIES,A51)=0,B51,"")</f>
        <v/>
      </c>
    </row>
    <row r="52" spans="1:3">
      <c r="A52" s="3">
        <v>44613</v>
      </c>
      <c r="B52">
        <f t="shared" si="0"/>
        <v>44613</v>
      </c>
      <c r="C52">
        <f>IF(COUNTIF(FERIES,A52)=0,B52,"")</f>
        <v>44613</v>
      </c>
    </row>
    <row r="53" spans="1:3">
      <c r="A53" s="3">
        <v>44614</v>
      </c>
      <c r="B53">
        <f t="shared" si="0"/>
        <v>44614</v>
      </c>
      <c r="C53">
        <f>IF(COUNTIF(FERIES,A53)=0,B53,"")</f>
        <v>44614</v>
      </c>
    </row>
    <row r="54" spans="1:3">
      <c r="A54" s="3">
        <v>44615</v>
      </c>
      <c r="B54">
        <f t="shared" si="0"/>
        <v>44615</v>
      </c>
      <c r="C54">
        <f>IF(COUNTIF(FERIES,A54)=0,B54,"")</f>
        <v>44615</v>
      </c>
    </row>
    <row r="55" spans="1:3">
      <c r="A55" s="3">
        <v>44616</v>
      </c>
      <c r="B55">
        <f t="shared" si="0"/>
        <v>44616</v>
      </c>
      <c r="C55">
        <f>IF(COUNTIF(FERIES,A55)=0,B55,"")</f>
        <v>44616</v>
      </c>
    </row>
    <row r="56" spans="1:3">
      <c r="A56" s="3">
        <v>44617</v>
      </c>
      <c r="B56">
        <f t="shared" si="0"/>
        <v>44617</v>
      </c>
      <c r="C56">
        <f>IF(COUNTIF(FERIES,A56)=0,B56,"")</f>
        <v>44617</v>
      </c>
    </row>
    <row r="57" spans="1:3">
      <c r="A57" s="3">
        <v>44618</v>
      </c>
      <c r="B57" t="str">
        <f t="shared" si="0"/>
        <v/>
      </c>
      <c r="C57" t="str">
        <f>IF(COUNTIF(FERIES,A57)=0,B57,"")</f>
        <v/>
      </c>
    </row>
    <row r="58" spans="1:3">
      <c r="A58" s="3">
        <v>44619</v>
      </c>
      <c r="B58" t="str">
        <f t="shared" si="0"/>
        <v/>
      </c>
      <c r="C58" t="str">
        <f>IF(COUNTIF(FERIES,A58)=0,B58,"")</f>
        <v/>
      </c>
    </row>
    <row r="59" spans="1:3">
      <c r="A59" s="3">
        <v>44620</v>
      </c>
      <c r="B59">
        <f t="shared" si="0"/>
        <v>44620</v>
      </c>
      <c r="C59">
        <f>IF(COUNTIF(FERIES,A59)=0,B59,"")</f>
        <v>44620</v>
      </c>
    </row>
    <row r="60" spans="1:3">
      <c r="A60" s="3">
        <v>44621</v>
      </c>
      <c r="B60">
        <f t="shared" si="0"/>
        <v>44621</v>
      </c>
      <c r="C60">
        <f>IF(COUNTIF(FERIES,A60)=0,B60,"")</f>
        <v>44621</v>
      </c>
    </row>
    <row r="61" spans="1:3">
      <c r="A61" s="3">
        <v>44622</v>
      </c>
      <c r="B61">
        <f t="shared" si="0"/>
        <v>44622</v>
      </c>
      <c r="C61">
        <f>IF(COUNTIF(FERIES,A61)=0,B61,"")</f>
        <v>44622</v>
      </c>
    </row>
    <row r="62" spans="1:3">
      <c r="A62" s="3">
        <v>44623</v>
      </c>
      <c r="B62">
        <f t="shared" si="0"/>
        <v>44623</v>
      </c>
      <c r="C62">
        <f>IF(COUNTIF(FERIES,A62)=0,B62,"")</f>
        <v>44623</v>
      </c>
    </row>
    <row r="63" spans="1:3">
      <c r="A63" s="3">
        <v>44624</v>
      </c>
      <c r="B63">
        <f t="shared" si="0"/>
        <v>44624</v>
      </c>
      <c r="C63">
        <f>IF(COUNTIF(FERIES,A63)=0,B63,"")</f>
        <v>44624</v>
      </c>
    </row>
    <row r="64" spans="1:3">
      <c r="A64" s="3">
        <v>44625</v>
      </c>
      <c r="B64" t="str">
        <f t="shared" si="0"/>
        <v/>
      </c>
      <c r="C64" t="str">
        <f>IF(COUNTIF(FERIES,A64)=0,B64,"")</f>
        <v/>
      </c>
    </row>
    <row r="65" spans="1:3">
      <c r="A65" s="3">
        <v>44626</v>
      </c>
      <c r="B65" t="str">
        <f t="shared" si="0"/>
        <v/>
      </c>
      <c r="C65" t="str">
        <f>IF(COUNTIF(FERIES,A65)=0,B65,"")</f>
        <v/>
      </c>
    </row>
    <row r="66" spans="1:3">
      <c r="A66" s="3">
        <v>44627</v>
      </c>
      <c r="B66">
        <f t="shared" ref="B66:B129" si="1">IF(WEEKDAY(A66,2)&gt;=6,"",A66)</f>
        <v>44627</v>
      </c>
      <c r="C66">
        <f>IF(COUNTIF(FERIES,A66)=0,B66,"")</f>
        <v>44627</v>
      </c>
    </row>
    <row r="67" spans="1:3">
      <c r="A67" s="3">
        <v>44628</v>
      </c>
      <c r="B67">
        <f t="shared" si="1"/>
        <v>44628</v>
      </c>
      <c r="C67">
        <f>IF(COUNTIF(FERIES,A67)=0,B67,"")</f>
        <v>44628</v>
      </c>
    </row>
    <row r="68" spans="1:3">
      <c r="A68" s="3">
        <v>44629</v>
      </c>
      <c r="B68">
        <f t="shared" si="1"/>
        <v>44629</v>
      </c>
      <c r="C68">
        <f>IF(COUNTIF(FERIES,A68)=0,B68,"")</f>
        <v>44629</v>
      </c>
    </row>
    <row r="69" spans="1:3">
      <c r="A69" s="3">
        <v>44630</v>
      </c>
      <c r="B69">
        <f t="shared" si="1"/>
        <v>44630</v>
      </c>
      <c r="C69">
        <f>IF(COUNTIF(FERIES,A69)=0,B69,"")</f>
        <v>44630</v>
      </c>
    </row>
    <row r="70" spans="1:3">
      <c r="A70" s="3">
        <v>44631</v>
      </c>
      <c r="B70">
        <f t="shared" si="1"/>
        <v>44631</v>
      </c>
      <c r="C70">
        <f>IF(COUNTIF(FERIES,A70)=0,B70,"")</f>
        <v>44631</v>
      </c>
    </row>
    <row r="71" spans="1:3">
      <c r="A71" s="3">
        <v>44632</v>
      </c>
      <c r="B71" t="str">
        <f t="shared" si="1"/>
        <v/>
      </c>
      <c r="C71" t="str">
        <f>IF(COUNTIF(FERIES,A71)=0,B71,"")</f>
        <v/>
      </c>
    </row>
    <row r="72" spans="1:3">
      <c r="A72" s="3">
        <v>44633</v>
      </c>
      <c r="B72" t="str">
        <f t="shared" si="1"/>
        <v/>
      </c>
      <c r="C72" t="str">
        <f>IF(COUNTIF(FERIES,A72)=0,B72,"")</f>
        <v/>
      </c>
    </row>
    <row r="73" spans="1:3">
      <c r="A73" s="3">
        <v>44634</v>
      </c>
      <c r="B73">
        <f t="shared" si="1"/>
        <v>44634</v>
      </c>
      <c r="C73">
        <f>IF(COUNTIF(FERIES,A73)=0,B73,"")</f>
        <v>44634</v>
      </c>
    </row>
    <row r="74" spans="1:3">
      <c r="A74" s="3">
        <v>44635</v>
      </c>
      <c r="B74">
        <f t="shared" si="1"/>
        <v>44635</v>
      </c>
      <c r="C74">
        <f>IF(COUNTIF(FERIES,A74)=0,B74,"")</f>
        <v>44635</v>
      </c>
    </row>
    <row r="75" spans="1:3">
      <c r="A75" s="3">
        <v>44636</v>
      </c>
      <c r="B75">
        <f t="shared" si="1"/>
        <v>44636</v>
      </c>
      <c r="C75">
        <f>IF(COUNTIF(FERIES,A75)=0,B75,"")</f>
        <v>44636</v>
      </c>
    </row>
    <row r="76" spans="1:3">
      <c r="A76" s="3">
        <v>44637</v>
      </c>
      <c r="B76">
        <f t="shared" si="1"/>
        <v>44637</v>
      </c>
      <c r="C76">
        <f>IF(COUNTIF(FERIES,A76)=0,B76,"")</f>
        <v>44637</v>
      </c>
    </row>
    <row r="77" spans="1:3">
      <c r="A77" s="3">
        <v>44638</v>
      </c>
      <c r="B77">
        <f t="shared" si="1"/>
        <v>44638</v>
      </c>
      <c r="C77">
        <f>IF(COUNTIF(FERIES,A77)=0,B77,"")</f>
        <v>44638</v>
      </c>
    </row>
    <row r="78" spans="1:3">
      <c r="A78" s="3">
        <v>44639</v>
      </c>
      <c r="B78" t="str">
        <f t="shared" si="1"/>
        <v/>
      </c>
      <c r="C78" t="str">
        <f>IF(COUNTIF(FERIES,A78)=0,B78,"")</f>
        <v/>
      </c>
    </row>
    <row r="79" spans="1:3">
      <c r="A79" s="3">
        <v>44640</v>
      </c>
      <c r="B79" t="str">
        <f t="shared" si="1"/>
        <v/>
      </c>
      <c r="C79" t="str">
        <f>IF(COUNTIF(FERIES,A79)=0,B79,"")</f>
        <v/>
      </c>
    </row>
    <row r="80" spans="1:3">
      <c r="A80" s="3">
        <v>44641</v>
      </c>
      <c r="B80">
        <f t="shared" si="1"/>
        <v>44641</v>
      </c>
      <c r="C80">
        <f>IF(COUNTIF(FERIES,A80)=0,B80,"")</f>
        <v>44641</v>
      </c>
    </row>
    <row r="81" spans="1:3">
      <c r="A81" s="3">
        <v>44642</v>
      </c>
      <c r="B81">
        <f t="shared" si="1"/>
        <v>44642</v>
      </c>
      <c r="C81">
        <f>IF(COUNTIF(FERIES,A81)=0,B81,"")</f>
        <v>44642</v>
      </c>
    </row>
    <row r="82" spans="1:3">
      <c r="A82" s="3">
        <v>44643</v>
      </c>
      <c r="B82">
        <f t="shared" si="1"/>
        <v>44643</v>
      </c>
      <c r="C82">
        <f>IF(COUNTIF(FERIES,A82)=0,B82,"")</f>
        <v>44643</v>
      </c>
    </row>
    <row r="83" spans="1:3">
      <c r="A83" s="3">
        <v>44644</v>
      </c>
      <c r="B83">
        <f t="shared" si="1"/>
        <v>44644</v>
      </c>
      <c r="C83">
        <f>IF(COUNTIF(FERIES,A83)=0,B83,"")</f>
        <v>44644</v>
      </c>
    </row>
    <row r="84" spans="1:3">
      <c r="A84" s="3">
        <v>44645</v>
      </c>
      <c r="B84">
        <f t="shared" si="1"/>
        <v>44645</v>
      </c>
      <c r="C84">
        <f>IF(COUNTIF(FERIES,A84)=0,B84,"")</f>
        <v>44645</v>
      </c>
    </row>
    <row r="85" spans="1:3">
      <c r="A85" s="3">
        <v>44646</v>
      </c>
      <c r="B85" t="str">
        <f t="shared" si="1"/>
        <v/>
      </c>
      <c r="C85" t="str">
        <f>IF(COUNTIF(FERIES,A85)=0,B85,"")</f>
        <v/>
      </c>
    </row>
    <row r="86" spans="1:3">
      <c r="A86" s="3">
        <v>44647</v>
      </c>
      <c r="B86" t="str">
        <f t="shared" si="1"/>
        <v/>
      </c>
      <c r="C86" t="str">
        <f>IF(COUNTIF(FERIES,A86)=0,B86,"")</f>
        <v/>
      </c>
    </row>
    <row r="87" spans="1:3">
      <c r="A87" s="3">
        <v>44648</v>
      </c>
      <c r="B87">
        <f t="shared" si="1"/>
        <v>44648</v>
      </c>
      <c r="C87">
        <f>IF(COUNTIF(FERIES,A87)=0,B87,"")</f>
        <v>44648</v>
      </c>
    </row>
    <row r="88" spans="1:3">
      <c r="A88" s="3">
        <v>44649</v>
      </c>
      <c r="B88">
        <f t="shared" si="1"/>
        <v>44649</v>
      </c>
      <c r="C88">
        <f>IF(COUNTIF(FERIES,A88)=0,B88,"")</f>
        <v>44649</v>
      </c>
    </row>
    <row r="89" spans="1:3">
      <c r="A89" s="3">
        <v>44650</v>
      </c>
      <c r="B89">
        <f t="shared" si="1"/>
        <v>44650</v>
      </c>
      <c r="C89">
        <f>IF(COUNTIF(FERIES,A89)=0,B89,"")</f>
        <v>44650</v>
      </c>
    </row>
    <row r="90" spans="1:3">
      <c r="A90" s="3">
        <v>44651</v>
      </c>
      <c r="B90">
        <f t="shared" si="1"/>
        <v>44651</v>
      </c>
      <c r="C90">
        <f>IF(COUNTIF(FERIES,A90)=0,B90,"")</f>
        <v>44651</v>
      </c>
    </row>
    <row r="91" spans="1:3">
      <c r="A91" s="3">
        <v>44652</v>
      </c>
      <c r="B91">
        <f t="shared" si="1"/>
        <v>44652</v>
      </c>
      <c r="C91">
        <f>IF(COUNTIF(FERIES,A91)=0,B91,"")</f>
        <v>44652</v>
      </c>
    </row>
    <row r="92" spans="1:3">
      <c r="A92" s="3">
        <v>44653</v>
      </c>
      <c r="B92" t="str">
        <f t="shared" si="1"/>
        <v/>
      </c>
      <c r="C92" t="str">
        <f>IF(COUNTIF(FERIES,A92)=0,B92,"")</f>
        <v/>
      </c>
    </row>
    <row r="93" spans="1:3">
      <c r="A93" s="3">
        <v>44654</v>
      </c>
      <c r="B93" t="str">
        <f t="shared" si="1"/>
        <v/>
      </c>
      <c r="C93" t="str">
        <f>IF(COUNTIF(FERIES,A93)=0,B93,"")</f>
        <v/>
      </c>
    </row>
    <row r="94" spans="1:3">
      <c r="A94" s="3">
        <v>44655</v>
      </c>
      <c r="B94">
        <f t="shared" si="1"/>
        <v>44655</v>
      </c>
      <c r="C94">
        <f>IF(COUNTIF(FERIES,A94)=0,B94,"")</f>
        <v>44655</v>
      </c>
    </row>
    <row r="95" spans="1:3">
      <c r="A95" s="3">
        <v>44656</v>
      </c>
      <c r="B95">
        <f t="shared" si="1"/>
        <v>44656</v>
      </c>
      <c r="C95">
        <f>IF(COUNTIF(FERIES,A95)=0,B95,"")</f>
        <v>44656</v>
      </c>
    </row>
    <row r="96" spans="1:3">
      <c r="A96" s="3">
        <v>44657</v>
      </c>
      <c r="B96">
        <f t="shared" si="1"/>
        <v>44657</v>
      </c>
      <c r="C96">
        <f>IF(COUNTIF(FERIES,A96)=0,B96,"")</f>
        <v>44657</v>
      </c>
    </row>
    <row r="97" spans="1:3">
      <c r="A97" s="3">
        <v>44658</v>
      </c>
      <c r="B97">
        <f t="shared" si="1"/>
        <v>44658</v>
      </c>
      <c r="C97">
        <f>IF(COUNTIF(FERIES,A97)=0,B97,"")</f>
        <v>44658</v>
      </c>
    </row>
    <row r="98" spans="1:3">
      <c r="A98" s="3">
        <v>44659</v>
      </c>
      <c r="B98">
        <f t="shared" si="1"/>
        <v>44659</v>
      </c>
      <c r="C98">
        <f>IF(COUNTIF(FERIES,A98)=0,B98,"")</f>
        <v>44659</v>
      </c>
    </row>
    <row r="99" spans="1:3">
      <c r="A99" s="3">
        <v>44660</v>
      </c>
      <c r="B99" t="str">
        <f t="shared" si="1"/>
        <v/>
      </c>
      <c r="C99" t="str">
        <f>IF(COUNTIF(FERIES,A99)=0,B99,"")</f>
        <v/>
      </c>
    </row>
    <row r="100" spans="1:3">
      <c r="A100" s="3">
        <v>44661</v>
      </c>
      <c r="B100" t="str">
        <f t="shared" si="1"/>
        <v/>
      </c>
      <c r="C100" t="str">
        <f>IF(COUNTIF(FERIES,A100)=0,B100,"")</f>
        <v/>
      </c>
    </row>
    <row r="101" spans="1:3">
      <c r="A101" s="3">
        <v>44662</v>
      </c>
      <c r="B101">
        <f t="shared" si="1"/>
        <v>44662</v>
      </c>
      <c r="C101">
        <f>IF(COUNTIF(FERIES,A101)=0,B101,"")</f>
        <v>44662</v>
      </c>
    </row>
    <row r="102" spans="1:3">
      <c r="A102" s="3">
        <v>44663</v>
      </c>
      <c r="B102">
        <f t="shared" si="1"/>
        <v>44663</v>
      </c>
      <c r="C102">
        <f>IF(COUNTIF(FERIES,A102)=0,B102,"")</f>
        <v>44663</v>
      </c>
    </row>
    <row r="103" spans="1:3">
      <c r="A103" s="3">
        <v>44664</v>
      </c>
      <c r="B103">
        <f t="shared" si="1"/>
        <v>44664</v>
      </c>
      <c r="C103">
        <f>IF(COUNTIF(FERIES,A103)=0,B103,"")</f>
        <v>44664</v>
      </c>
    </row>
    <row r="104" spans="1:3">
      <c r="A104" s="3">
        <v>44665</v>
      </c>
      <c r="B104">
        <f t="shared" si="1"/>
        <v>44665</v>
      </c>
      <c r="C104">
        <f>IF(COUNTIF(FERIES,A104)=0,B104,"")</f>
        <v>44665</v>
      </c>
    </row>
    <row r="105" spans="1:3">
      <c r="A105" s="3">
        <v>44666</v>
      </c>
      <c r="B105">
        <f t="shared" si="1"/>
        <v>44666</v>
      </c>
      <c r="C105">
        <f>IF(COUNTIF(FERIES,A105)=0,B105,"")</f>
        <v>44666</v>
      </c>
    </row>
    <row r="106" spans="1:3">
      <c r="A106" s="3">
        <v>44667</v>
      </c>
      <c r="B106" t="str">
        <f t="shared" si="1"/>
        <v/>
      </c>
      <c r="C106" t="str">
        <f>IF(COUNTIF(FERIES,A106)=0,B106,"")</f>
        <v/>
      </c>
    </row>
    <row r="107" spans="1:3">
      <c r="A107" s="3">
        <v>44668</v>
      </c>
      <c r="B107" t="str">
        <f t="shared" si="1"/>
        <v/>
      </c>
      <c r="C107" t="str">
        <f>IF(COUNTIF(FERIES,A107)=0,B107,"")</f>
        <v/>
      </c>
    </row>
    <row r="108" spans="1:3">
      <c r="A108" s="3">
        <v>44669</v>
      </c>
      <c r="B108">
        <f t="shared" si="1"/>
        <v>44669</v>
      </c>
      <c r="C108" t="str">
        <f>IF(COUNTIF(FERIES,A108)=0,B108,"")</f>
        <v/>
      </c>
    </row>
    <row r="109" spans="1:3">
      <c r="A109" s="3">
        <v>44670</v>
      </c>
      <c r="B109">
        <f t="shared" si="1"/>
        <v>44670</v>
      </c>
      <c r="C109">
        <f>IF(COUNTIF(FERIES,A109)=0,B109,"")</f>
        <v>44670</v>
      </c>
    </row>
    <row r="110" spans="1:3">
      <c r="A110" s="3">
        <v>44671</v>
      </c>
      <c r="B110">
        <f t="shared" si="1"/>
        <v>44671</v>
      </c>
      <c r="C110">
        <f>IF(COUNTIF(FERIES,A110)=0,B110,"")</f>
        <v>44671</v>
      </c>
    </row>
    <row r="111" spans="1:3">
      <c r="A111" s="3">
        <v>44672</v>
      </c>
      <c r="B111">
        <f t="shared" si="1"/>
        <v>44672</v>
      </c>
      <c r="C111">
        <f>IF(COUNTIF(FERIES,A111)=0,B111,"")</f>
        <v>44672</v>
      </c>
    </row>
    <row r="112" spans="1:3">
      <c r="A112" s="3">
        <v>44673</v>
      </c>
      <c r="B112">
        <f t="shared" si="1"/>
        <v>44673</v>
      </c>
      <c r="C112">
        <f>IF(COUNTIF(FERIES,A112)=0,B112,"")</f>
        <v>44673</v>
      </c>
    </row>
    <row r="113" spans="1:3">
      <c r="A113" s="3">
        <v>44674</v>
      </c>
      <c r="B113" t="str">
        <f t="shared" si="1"/>
        <v/>
      </c>
      <c r="C113" t="str">
        <f>IF(COUNTIF(FERIES,A113)=0,B113,"")</f>
        <v/>
      </c>
    </row>
    <row r="114" spans="1:3">
      <c r="A114" s="3">
        <v>44675</v>
      </c>
      <c r="B114" t="str">
        <f t="shared" si="1"/>
        <v/>
      </c>
      <c r="C114" t="str">
        <f>IF(COUNTIF(FERIES,A114)=0,B114,"")</f>
        <v/>
      </c>
    </row>
    <row r="115" spans="1:3">
      <c r="A115" s="3">
        <v>44676</v>
      </c>
      <c r="B115">
        <f t="shared" si="1"/>
        <v>44676</v>
      </c>
      <c r="C115">
        <f>IF(COUNTIF(FERIES,A115)=0,B115,"")</f>
        <v>44676</v>
      </c>
    </row>
    <row r="116" spans="1:3">
      <c r="A116" s="3">
        <v>44677</v>
      </c>
      <c r="B116">
        <f t="shared" si="1"/>
        <v>44677</v>
      </c>
      <c r="C116">
        <f>IF(COUNTIF(FERIES,A116)=0,B116,"")</f>
        <v>44677</v>
      </c>
    </row>
    <row r="117" spans="1:3">
      <c r="A117" s="3">
        <v>44678</v>
      </c>
      <c r="B117">
        <f t="shared" si="1"/>
        <v>44678</v>
      </c>
      <c r="C117">
        <f>IF(COUNTIF(FERIES,A117)=0,B117,"")</f>
        <v>44678</v>
      </c>
    </row>
    <row r="118" spans="1:3">
      <c r="A118" s="3">
        <v>44679</v>
      </c>
      <c r="B118">
        <f t="shared" si="1"/>
        <v>44679</v>
      </c>
      <c r="C118">
        <f>IF(COUNTIF(FERIES,A118)=0,B118,"")</f>
        <v>44679</v>
      </c>
    </row>
    <row r="119" spans="1:3">
      <c r="A119" s="3">
        <v>44680</v>
      </c>
      <c r="B119">
        <f t="shared" si="1"/>
        <v>44680</v>
      </c>
      <c r="C119">
        <f>IF(COUNTIF(FERIES,A119)=0,B119,"")</f>
        <v>44680</v>
      </c>
    </row>
    <row r="120" spans="1:3">
      <c r="A120" s="3">
        <v>44681</v>
      </c>
      <c r="B120" t="str">
        <f t="shared" si="1"/>
        <v/>
      </c>
      <c r="C120" t="str">
        <f>IF(COUNTIF(FERIES,A120)=0,B120,"")</f>
        <v/>
      </c>
    </row>
    <row r="121" spans="1:3">
      <c r="A121" s="3">
        <v>44682</v>
      </c>
      <c r="B121" t="str">
        <f t="shared" si="1"/>
        <v/>
      </c>
      <c r="C121" t="str">
        <f>IF(COUNTIF(FERIES,A121)=0,B121,"")</f>
        <v/>
      </c>
    </row>
    <row r="122" spans="1:3">
      <c r="A122" s="3">
        <v>44683</v>
      </c>
      <c r="B122">
        <f t="shared" si="1"/>
        <v>44683</v>
      </c>
      <c r="C122">
        <f>IF(COUNTIF(FERIES,A122)=0,B122,"")</f>
        <v>44683</v>
      </c>
    </row>
    <row r="123" spans="1:3">
      <c r="A123" s="3">
        <v>44684</v>
      </c>
      <c r="B123">
        <f t="shared" si="1"/>
        <v>44684</v>
      </c>
      <c r="C123">
        <f>IF(COUNTIF(FERIES,A123)=0,B123,"")</f>
        <v>44684</v>
      </c>
    </row>
    <row r="124" spans="1:3">
      <c r="A124" s="3">
        <v>44685</v>
      </c>
      <c r="B124">
        <f t="shared" si="1"/>
        <v>44685</v>
      </c>
      <c r="C124">
        <f>IF(COUNTIF(FERIES,A124)=0,B124,"")</f>
        <v>44685</v>
      </c>
    </row>
    <row r="125" spans="1:3">
      <c r="A125" s="3">
        <v>44686</v>
      </c>
      <c r="B125">
        <f t="shared" si="1"/>
        <v>44686</v>
      </c>
      <c r="C125">
        <f>IF(COUNTIF(FERIES,A125)=0,B125,"")</f>
        <v>44686</v>
      </c>
    </row>
    <row r="126" spans="1:3">
      <c r="A126" s="3">
        <v>44687</v>
      </c>
      <c r="B126">
        <f t="shared" si="1"/>
        <v>44687</v>
      </c>
      <c r="C126">
        <f>IF(COUNTIF(FERIES,A126)=0,B126,"")</f>
        <v>44687</v>
      </c>
    </row>
    <row r="127" spans="1:3">
      <c r="A127" s="3">
        <v>44688</v>
      </c>
      <c r="B127" t="str">
        <f t="shared" si="1"/>
        <v/>
      </c>
      <c r="C127" t="str">
        <f>IF(COUNTIF(FERIES,A127)=0,B127,"")</f>
        <v/>
      </c>
    </row>
    <row r="128" spans="1:3">
      <c r="A128" s="3">
        <v>44689</v>
      </c>
      <c r="B128" t="str">
        <f t="shared" si="1"/>
        <v/>
      </c>
      <c r="C128" t="str">
        <f>IF(COUNTIF(FERIES,A128)=0,B128,"")</f>
        <v/>
      </c>
    </row>
    <row r="129" spans="1:3">
      <c r="A129" s="3">
        <v>44690</v>
      </c>
      <c r="B129">
        <f t="shared" si="1"/>
        <v>44690</v>
      </c>
      <c r="C129">
        <f>IF(COUNTIF(FERIES,A129)=0,B129,"")</f>
        <v>44690</v>
      </c>
    </row>
    <row r="130" spans="1:3">
      <c r="A130" s="3">
        <v>44691</v>
      </c>
      <c r="B130">
        <f t="shared" ref="B130:B193" si="2">IF(WEEKDAY(A130,2)&gt;=6,"",A130)</f>
        <v>44691</v>
      </c>
      <c r="C130">
        <f>IF(COUNTIF(FERIES,A130)=0,B130,"")</f>
        <v>44691</v>
      </c>
    </row>
    <row r="131" spans="1:3">
      <c r="A131" s="3">
        <v>44692</v>
      </c>
      <c r="B131">
        <f t="shared" si="2"/>
        <v>44692</v>
      </c>
      <c r="C131">
        <f>IF(COUNTIF(FERIES,A131)=0,B131,"")</f>
        <v>44692</v>
      </c>
    </row>
    <row r="132" spans="1:3">
      <c r="A132" s="3">
        <v>44693</v>
      </c>
      <c r="B132">
        <f t="shared" si="2"/>
        <v>44693</v>
      </c>
      <c r="C132">
        <f>IF(COUNTIF(FERIES,A132)=0,B132,"")</f>
        <v>44693</v>
      </c>
    </row>
    <row r="133" spans="1:3">
      <c r="A133" s="3">
        <v>44694</v>
      </c>
      <c r="B133">
        <f t="shared" si="2"/>
        <v>44694</v>
      </c>
      <c r="C133">
        <f>IF(COUNTIF(FERIES,A133)=0,B133,"")</f>
        <v>44694</v>
      </c>
    </row>
    <row r="134" spans="1:3">
      <c r="A134" s="3">
        <v>44695</v>
      </c>
      <c r="B134" t="str">
        <f t="shared" si="2"/>
        <v/>
      </c>
      <c r="C134" t="str">
        <f>IF(COUNTIF(FERIES,A134)=0,B134,"")</f>
        <v/>
      </c>
    </row>
    <row r="135" spans="1:3">
      <c r="A135" s="3">
        <v>44696</v>
      </c>
      <c r="B135" t="str">
        <f t="shared" si="2"/>
        <v/>
      </c>
      <c r="C135" t="str">
        <f>IF(COUNTIF(FERIES,A135)=0,B135,"")</f>
        <v/>
      </c>
    </row>
    <row r="136" spans="1:3">
      <c r="A136" s="3">
        <v>44697</v>
      </c>
      <c r="B136">
        <f t="shared" si="2"/>
        <v>44697</v>
      </c>
      <c r="C136">
        <f>IF(COUNTIF(FERIES,A136)=0,B136,"")</f>
        <v>44697</v>
      </c>
    </row>
    <row r="137" spans="1:3">
      <c r="A137" s="3">
        <v>44698</v>
      </c>
      <c r="B137">
        <f t="shared" si="2"/>
        <v>44698</v>
      </c>
      <c r="C137">
        <f>IF(COUNTIF(FERIES,A137)=0,B137,"")</f>
        <v>44698</v>
      </c>
    </row>
    <row r="138" spans="1:3">
      <c r="A138" s="3">
        <v>44699</v>
      </c>
      <c r="B138">
        <f t="shared" si="2"/>
        <v>44699</v>
      </c>
      <c r="C138">
        <f>IF(COUNTIF(FERIES,A138)=0,B138,"")</f>
        <v>44699</v>
      </c>
    </row>
    <row r="139" spans="1:3">
      <c r="A139" s="3">
        <v>44700</v>
      </c>
      <c r="B139">
        <f t="shared" si="2"/>
        <v>44700</v>
      </c>
      <c r="C139">
        <f>IF(COUNTIF(FERIES,A139)=0,B139,"")</f>
        <v>44700</v>
      </c>
    </row>
    <row r="140" spans="1:3">
      <c r="A140" s="3">
        <v>44701</v>
      </c>
      <c r="B140">
        <f t="shared" si="2"/>
        <v>44701</v>
      </c>
      <c r="C140">
        <f>IF(COUNTIF(FERIES,A140)=0,B140,"")</f>
        <v>44701</v>
      </c>
    </row>
    <row r="141" spans="1:3">
      <c r="A141" s="3">
        <v>44702</v>
      </c>
      <c r="B141" t="str">
        <f t="shared" si="2"/>
        <v/>
      </c>
      <c r="C141" t="str">
        <f>IF(COUNTIF(FERIES,A141)=0,B141,"")</f>
        <v/>
      </c>
    </row>
    <row r="142" spans="1:3">
      <c r="A142" s="3">
        <v>44703</v>
      </c>
      <c r="B142" t="str">
        <f t="shared" si="2"/>
        <v/>
      </c>
      <c r="C142" t="str">
        <f>IF(COUNTIF(FERIES,A142)=0,B142,"")</f>
        <v/>
      </c>
    </row>
    <row r="143" spans="1:3">
      <c r="A143" s="3">
        <v>44704</v>
      </c>
      <c r="B143">
        <f t="shared" si="2"/>
        <v>44704</v>
      </c>
      <c r="C143">
        <f>IF(COUNTIF(FERIES,A143)=0,B143,"")</f>
        <v>44704</v>
      </c>
    </row>
    <row r="144" spans="1:3">
      <c r="A144" s="3">
        <v>44705</v>
      </c>
      <c r="B144">
        <f t="shared" si="2"/>
        <v>44705</v>
      </c>
      <c r="C144">
        <f>IF(COUNTIF(FERIES,A144)=0,B144,"")</f>
        <v>44705</v>
      </c>
    </row>
    <row r="145" spans="1:3">
      <c r="A145" s="3">
        <v>44706</v>
      </c>
      <c r="B145">
        <f t="shared" si="2"/>
        <v>44706</v>
      </c>
      <c r="C145">
        <f>IF(COUNTIF(FERIES,A145)=0,B145,"")</f>
        <v>44706</v>
      </c>
    </row>
    <row r="146" spans="1:3">
      <c r="A146" s="3">
        <v>44707</v>
      </c>
      <c r="B146">
        <f t="shared" si="2"/>
        <v>44707</v>
      </c>
      <c r="C146" t="str">
        <f>IF(COUNTIF(FERIES,A146)=0,B146,"")</f>
        <v/>
      </c>
    </row>
    <row r="147" spans="1:3">
      <c r="A147" s="3">
        <v>44708</v>
      </c>
      <c r="B147">
        <f t="shared" si="2"/>
        <v>44708</v>
      </c>
      <c r="C147">
        <f>IF(COUNTIF(FERIES,A147)=0,B147,"")</f>
        <v>44708</v>
      </c>
    </row>
    <row r="148" spans="1:3">
      <c r="A148" s="3">
        <v>44709</v>
      </c>
      <c r="B148" t="str">
        <f t="shared" si="2"/>
        <v/>
      </c>
      <c r="C148" t="str">
        <f>IF(COUNTIF(FERIES,A148)=0,B148,"")</f>
        <v/>
      </c>
    </row>
    <row r="149" spans="1:3">
      <c r="A149" s="3">
        <v>44710</v>
      </c>
      <c r="B149" t="str">
        <f t="shared" si="2"/>
        <v/>
      </c>
      <c r="C149" t="str">
        <f>IF(COUNTIF(FERIES,A149)=0,B149,"")</f>
        <v/>
      </c>
    </row>
    <row r="150" spans="1:3">
      <c r="A150" s="3">
        <v>44711</v>
      </c>
      <c r="B150">
        <f t="shared" si="2"/>
        <v>44711</v>
      </c>
      <c r="C150">
        <f>IF(COUNTIF(FERIES,A150)=0,B150,"")</f>
        <v>44711</v>
      </c>
    </row>
    <row r="151" spans="1:3">
      <c r="A151" s="3">
        <v>44712</v>
      </c>
      <c r="B151">
        <f t="shared" si="2"/>
        <v>44712</v>
      </c>
      <c r="C151">
        <f>IF(COUNTIF(FERIES,A151)=0,B151,"")</f>
        <v>44712</v>
      </c>
    </row>
    <row r="152" spans="1:3">
      <c r="A152" s="3">
        <v>44713</v>
      </c>
      <c r="B152">
        <f t="shared" si="2"/>
        <v>44713</v>
      </c>
      <c r="C152">
        <f>IF(COUNTIF(FERIES,A152)=0,B152,"")</f>
        <v>44713</v>
      </c>
    </row>
    <row r="153" spans="1:3">
      <c r="A153" s="3">
        <v>44714</v>
      </c>
      <c r="B153">
        <f t="shared" si="2"/>
        <v>44714</v>
      </c>
      <c r="C153">
        <f>IF(COUNTIF(FERIES,A153)=0,B153,"")</f>
        <v>44714</v>
      </c>
    </row>
    <row r="154" spans="1:3">
      <c r="A154" s="3">
        <v>44715</v>
      </c>
      <c r="B154">
        <f t="shared" si="2"/>
        <v>44715</v>
      </c>
      <c r="C154">
        <f>IF(COUNTIF(FERIES,A154)=0,B154,"")</f>
        <v>44715</v>
      </c>
    </row>
    <row r="155" spans="1:3">
      <c r="A155" s="3">
        <v>44716</v>
      </c>
      <c r="B155" t="str">
        <f t="shared" si="2"/>
        <v/>
      </c>
      <c r="C155" t="str">
        <f>IF(COUNTIF(FERIES,A155)=0,B155,"")</f>
        <v/>
      </c>
    </row>
    <row r="156" spans="1:3">
      <c r="A156" s="3">
        <v>44717</v>
      </c>
      <c r="B156" t="str">
        <f t="shared" si="2"/>
        <v/>
      </c>
      <c r="C156" t="str">
        <f>IF(COUNTIF(FERIES,A156)=0,B156,"")</f>
        <v/>
      </c>
    </row>
    <row r="157" spans="1:3">
      <c r="A157" s="3">
        <v>44718</v>
      </c>
      <c r="B157">
        <f t="shared" si="2"/>
        <v>44718</v>
      </c>
      <c r="C157" t="str">
        <f>IF(COUNTIF(FERIES,A157)=0,B157,"")</f>
        <v/>
      </c>
    </row>
    <row r="158" spans="1:3">
      <c r="A158" s="3">
        <v>44719</v>
      </c>
      <c r="B158">
        <f t="shared" si="2"/>
        <v>44719</v>
      </c>
      <c r="C158">
        <f>IF(COUNTIF(FERIES,A158)=0,B158,"")</f>
        <v>44719</v>
      </c>
    </row>
    <row r="159" spans="1:3">
      <c r="A159" s="3">
        <v>44720</v>
      </c>
      <c r="B159">
        <f t="shared" si="2"/>
        <v>44720</v>
      </c>
      <c r="C159">
        <f>IF(COUNTIF(FERIES,A159)=0,B159,"")</f>
        <v>44720</v>
      </c>
    </row>
    <row r="160" spans="1:3">
      <c r="A160" s="3">
        <v>44721</v>
      </c>
      <c r="B160">
        <f t="shared" si="2"/>
        <v>44721</v>
      </c>
      <c r="C160">
        <f>IF(COUNTIF(FERIES,A160)=0,B160,"")</f>
        <v>44721</v>
      </c>
    </row>
    <row r="161" spans="1:3">
      <c r="A161" s="3">
        <v>44722</v>
      </c>
      <c r="B161">
        <f t="shared" si="2"/>
        <v>44722</v>
      </c>
      <c r="C161">
        <f>IF(COUNTIF(FERIES,A161)=0,B161,"")</f>
        <v>44722</v>
      </c>
    </row>
    <row r="162" spans="1:3">
      <c r="A162" s="3">
        <v>44723</v>
      </c>
      <c r="B162" t="str">
        <f t="shared" si="2"/>
        <v/>
      </c>
      <c r="C162" t="str">
        <f>IF(COUNTIF(FERIES,A162)=0,B162,"")</f>
        <v/>
      </c>
    </row>
    <row r="163" spans="1:3">
      <c r="A163" s="3">
        <v>44724</v>
      </c>
      <c r="B163" t="str">
        <f t="shared" si="2"/>
        <v/>
      </c>
      <c r="C163" t="str">
        <f>IF(COUNTIF(FERIES,A163)=0,B163,"")</f>
        <v/>
      </c>
    </row>
    <row r="164" spans="1:3">
      <c r="A164" s="3">
        <v>44725</v>
      </c>
      <c r="B164">
        <f t="shared" si="2"/>
        <v>44725</v>
      </c>
      <c r="C164">
        <f>IF(COUNTIF(FERIES,A164)=0,B164,"")</f>
        <v>44725</v>
      </c>
    </row>
    <row r="165" spans="1:3">
      <c r="A165" s="3">
        <v>44726</v>
      </c>
      <c r="B165">
        <f t="shared" si="2"/>
        <v>44726</v>
      </c>
      <c r="C165">
        <f>IF(COUNTIF(FERIES,A165)=0,B165,"")</f>
        <v>44726</v>
      </c>
    </row>
    <row r="166" spans="1:3">
      <c r="A166" s="3">
        <v>44727</v>
      </c>
      <c r="B166">
        <f t="shared" si="2"/>
        <v>44727</v>
      </c>
      <c r="C166">
        <f>IF(COUNTIF(FERIES,A166)=0,B166,"")</f>
        <v>44727</v>
      </c>
    </row>
    <row r="167" spans="1:3">
      <c r="A167" s="3">
        <v>44728</v>
      </c>
      <c r="B167">
        <f t="shared" si="2"/>
        <v>44728</v>
      </c>
      <c r="C167">
        <f>IF(COUNTIF(FERIES,A167)=0,B167,"")</f>
        <v>44728</v>
      </c>
    </row>
    <row r="168" spans="1:3">
      <c r="A168" s="3">
        <v>44729</v>
      </c>
      <c r="B168">
        <f t="shared" si="2"/>
        <v>44729</v>
      </c>
      <c r="C168">
        <f>IF(COUNTIF(FERIES,A168)=0,B168,"")</f>
        <v>44729</v>
      </c>
    </row>
    <row r="169" spans="1:3">
      <c r="A169" s="3">
        <v>44730</v>
      </c>
      <c r="B169" t="str">
        <f t="shared" si="2"/>
        <v/>
      </c>
      <c r="C169" t="str">
        <f>IF(COUNTIF(FERIES,A169)=0,B169,"")</f>
        <v/>
      </c>
    </row>
    <row r="170" spans="1:3">
      <c r="A170" s="3">
        <v>44731</v>
      </c>
      <c r="B170" t="str">
        <f t="shared" si="2"/>
        <v/>
      </c>
      <c r="C170" t="str">
        <f>IF(COUNTIF(FERIES,A170)=0,B170,"")</f>
        <v/>
      </c>
    </row>
    <row r="171" spans="1:3">
      <c r="A171" s="3">
        <v>44732</v>
      </c>
      <c r="B171">
        <f t="shared" si="2"/>
        <v>44732</v>
      </c>
      <c r="C171">
        <f>IF(COUNTIF(FERIES,A171)=0,B171,"")</f>
        <v>44732</v>
      </c>
    </row>
    <row r="172" spans="1:3">
      <c r="A172" s="3">
        <v>44733</v>
      </c>
      <c r="B172">
        <f t="shared" si="2"/>
        <v>44733</v>
      </c>
      <c r="C172">
        <f>IF(COUNTIF(FERIES,A172)=0,B172,"")</f>
        <v>44733</v>
      </c>
    </row>
    <row r="173" spans="1:3">
      <c r="A173" s="3">
        <v>44734</v>
      </c>
      <c r="B173">
        <f t="shared" si="2"/>
        <v>44734</v>
      </c>
      <c r="C173">
        <f>IF(COUNTIF(FERIES,A173)=0,B173,"")</f>
        <v>44734</v>
      </c>
    </row>
    <row r="174" spans="1:3">
      <c r="A174" s="3">
        <v>44735</v>
      </c>
      <c r="B174">
        <f t="shared" si="2"/>
        <v>44735</v>
      </c>
      <c r="C174">
        <f>IF(COUNTIF(FERIES,A174)=0,B174,"")</f>
        <v>44735</v>
      </c>
    </row>
    <row r="175" spans="1:3">
      <c r="A175" s="3">
        <v>44736</v>
      </c>
      <c r="B175">
        <f t="shared" si="2"/>
        <v>44736</v>
      </c>
      <c r="C175">
        <f>IF(COUNTIF(FERIES,A175)=0,B175,"")</f>
        <v>44736</v>
      </c>
    </row>
    <row r="176" spans="1:3">
      <c r="A176" s="3">
        <v>44737</v>
      </c>
      <c r="B176" t="str">
        <f t="shared" si="2"/>
        <v/>
      </c>
      <c r="C176" t="str">
        <f>IF(COUNTIF(FERIES,A176)=0,B176,"")</f>
        <v/>
      </c>
    </row>
    <row r="177" spans="1:3">
      <c r="A177" s="3">
        <v>44738</v>
      </c>
      <c r="B177" t="str">
        <f t="shared" si="2"/>
        <v/>
      </c>
      <c r="C177" t="str">
        <f>IF(COUNTIF(FERIES,A177)=0,B177,"")</f>
        <v/>
      </c>
    </row>
    <row r="178" spans="1:3">
      <c r="A178" s="3">
        <v>44739</v>
      </c>
      <c r="B178">
        <f t="shared" si="2"/>
        <v>44739</v>
      </c>
      <c r="C178">
        <f>IF(COUNTIF(FERIES,A178)=0,B178,"")</f>
        <v>44739</v>
      </c>
    </row>
    <row r="179" spans="1:3">
      <c r="A179" s="3">
        <v>44740</v>
      </c>
      <c r="B179">
        <f t="shared" si="2"/>
        <v>44740</v>
      </c>
      <c r="C179">
        <f>IF(COUNTIF(FERIES,A179)=0,B179,"")</f>
        <v>44740</v>
      </c>
    </row>
    <row r="180" spans="1:3">
      <c r="A180" s="3">
        <v>44741</v>
      </c>
      <c r="B180">
        <f t="shared" si="2"/>
        <v>44741</v>
      </c>
      <c r="C180">
        <f>IF(COUNTIF(FERIES,A180)=0,B180,"")</f>
        <v>44741</v>
      </c>
    </row>
    <row r="181" spans="1:3">
      <c r="A181" s="3">
        <v>44742</v>
      </c>
      <c r="B181">
        <f t="shared" si="2"/>
        <v>44742</v>
      </c>
      <c r="C181">
        <f>IF(COUNTIF(FERIES,A181)=0,B181,"")</f>
        <v>44742</v>
      </c>
    </row>
    <row r="182" spans="1:3">
      <c r="A182" s="3">
        <v>44743</v>
      </c>
      <c r="B182">
        <f t="shared" si="2"/>
        <v>44743</v>
      </c>
      <c r="C182">
        <f>IF(COUNTIF(FERIES,A182)=0,B182,"")</f>
        <v>44743</v>
      </c>
    </row>
    <row r="183" spans="1:3">
      <c r="A183" s="3">
        <v>44744</v>
      </c>
      <c r="B183" t="str">
        <f t="shared" si="2"/>
        <v/>
      </c>
      <c r="C183" t="str">
        <f>IF(COUNTIF(FERIES,A183)=0,B183,"")</f>
        <v/>
      </c>
    </row>
    <row r="184" spans="1:3">
      <c r="A184" s="3">
        <v>44745</v>
      </c>
      <c r="B184" t="str">
        <f t="shared" si="2"/>
        <v/>
      </c>
      <c r="C184" t="str">
        <f>IF(COUNTIF(FERIES,A184)=0,B184,"")</f>
        <v/>
      </c>
    </row>
    <row r="185" spans="1:3">
      <c r="A185" s="3">
        <v>44746</v>
      </c>
      <c r="B185">
        <f t="shared" si="2"/>
        <v>44746</v>
      </c>
      <c r="C185">
        <f>IF(COUNTIF(FERIES,A185)=0,B185,"")</f>
        <v>44746</v>
      </c>
    </row>
    <row r="186" spans="1:3">
      <c r="A186" s="3">
        <v>44747</v>
      </c>
      <c r="B186">
        <f t="shared" si="2"/>
        <v>44747</v>
      </c>
      <c r="C186">
        <f>IF(COUNTIF(FERIES,A186)=0,B186,"")</f>
        <v>44747</v>
      </c>
    </row>
    <row r="187" spans="1:3">
      <c r="A187" s="3">
        <v>44748</v>
      </c>
      <c r="B187">
        <f t="shared" si="2"/>
        <v>44748</v>
      </c>
      <c r="C187">
        <f>IF(COUNTIF(FERIES,A187)=0,B187,"")</f>
        <v>44748</v>
      </c>
    </row>
    <row r="188" spans="1:3">
      <c r="A188" s="3">
        <v>44749</v>
      </c>
      <c r="B188">
        <f t="shared" si="2"/>
        <v>44749</v>
      </c>
      <c r="C188">
        <f>IF(COUNTIF(FERIES,A188)=0,B188,"")</f>
        <v>44749</v>
      </c>
    </row>
    <row r="189" spans="1:3">
      <c r="A189" s="3">
        <v>44750</v>
      </c>
      <c r="B189">
        <f t="shared" si="2"/>
        <v>44750</v>
      </c>
      <c r="C189">
        <f>IF(COUNTIF(FERIES,A189)=0,B189,"")</f>
        <v>44750</v>
      </c>
    </row>
    <row r="190" spans="1:3">
      <c r="A190" s="3">
        <v>44751</v>
      </c>
      <c r="B190" t="str">
        <f t="shared" si="2"/>
        <v/>
      </c>
      <c r="C190" t="str">
        <f>IF(COUNTIF(FERIES,A190)=0,B190,"")</f>
        <v/>
      </c>
    </row>
    <row r="191" spans="1:3">
      <c r="A191" s="3">
        <v>44752</v>
      </c>
      <c r="B191" t="str">
        <f t="shared" si="2"/>
        <v/>
      </c>
      <c r="C191" t="str">
        <f>IF(COUNTIF(FERIES,A191)=0,B191,"")</f>
        <v/>
      </c>
    </row>
    <row r="192" spans="1:3">
      <c r="A192" s="3">
        <v>44753</v>
      </c>
      <c r="B192">
        <f t="shared" si="2"/>
        <v>44753</v>
      </c>
      <c r="C192">
        <f>IF(COUNTIF(FERIES,A192)=0,B192,"")</f>
        <v>44753</v>
      </c>
    </row>
    <row r="193" spans="1:3">
      <c r="A193" s="3">
        <v>44754</v>
      </c>
      <c r="B193">
        <f t="shared" si="2"/>
        <v>44754</v>
      </c>
      <c r="C193">
        <f>IF(COUNTIF(FERIES,A193)=0,B193,"")</f>
        <v>44754</v>
      </c>
    </row>
    <row r="194" spans="1:3">
      <c r="A194" s="3">
        <v>44755</v>
      </c>
      <c r="B194">
        <f t="shared" ref="B194:B257" si="3">IF(WEEKDAY(A194,2)&gt;=6,"",A194)</f>
        <v>44755</v>
      </c>
      <c r="C194">
        <f>IF(COUNTIF(FERIES,A194)=0,B194,"")</f>
        <v>44755</v>
      </c>
    </row>
    <row r="195" spans="1:3">
      <c r="A195" s="3">
        <v>44756</v>
      </c>
      <c r="B195">
        <f t="shared" si="3"/>
        <v>44756</v>
      </c>
      <c r="C195" t="str">
        <f>IF(COUNTIF(FERIES,A195)=0,B195,"")</f>
        <v/>
      </c>
    </row>
    <row r="196" spans="1:3">
      <c r="A196" s="3">
        <v>44757</v>
      </c>
      <c r="B196">
        <f t="shared" si="3"/>
        <v>44757</v>
      </c>
      <c r="C196">
        <f>IF(COUNTIF(FERIES,A196)=0,B196,"")</f>
        <v>44757</v>
      </c>
    </row>
    <row r="197" spans="1:3">
      <c r="A197" s="3">
        <v>44758</v>
      </c>
      <c r="B197" t="str">
        <f t="shared" si="3"/>
        <v/>
      </c>
      <c r="C197" t="str">
        <f>IF(COUNTIF(FERIES,A197)=0,B197,"")</f>
        <v/>
      </c>
    </row>
    <row r="198" spans="1:3">
      <c r="A198" s="3">
        <v>44759</v>
      </c>
      <c r="B198" t="str">
        <f t="shared" si="3"/>
        <v/>
      </c>
      <c r="C198" t="str">
        <f>IF(COUNTIF(FERIES,A198)=0,B198,"")</f>
        <v/>
      </c>
    </row>
    <row r="199" spans="1:3">
      <c r="A199" s="3">
        <v>44760</v>
      </c>
      <c r="B199">
        <f t="shared" si="3"/>
        <v>44760</v>
      </c>
      <c r="C199">
        <f>IF(COUNTIF(FERIES,A199)=0,B199,"")</f>
        <v>44760</v>
      </c>
    </row>
    <row r="200" spans="1:3">
      <c r="A200" s="3">
        <v>44761</v>
      </c>
      <c r="B200">
        <f t="shared" si="3"/>
        <v>44761</v>
      </c>
      <c r="C200">
        <f>IF(COUNTIF(FERIES,A200)=0,B200,"")</f>
        <v>44761</v>
      </c>
    </row>
    <row r="201" spans="1:3">
      <c r="A201" s="3">
        <v>44762</v>
      </c>
      <c r="B201">
        <f t="shared" si="3"/>
        <v>44762</v>
      </c>
      <c r="C201">
        <f>IF(COUNTIF(FERIES,A201)=0,B201,"")</f>
        <v>44762</v>
      </c>
    </row>
    <row r="202" spans="1:3">
      <c r="A202" s="3">
        <v>44763</v>
      </c>
      <c r="B202">
        <f t="shared" si="3"/>
        <v>44763</v>
      </c>
      <c r="C202">
        <f>IF(COUNTIF(FERIES,A202)=0,B202,"")</f>
        <v>44763</v>
      </c>
    </row>
    <row r="203" spans="1:3">
      <c r="A203" s="3">
        <v>44764</v>
      </c>
      <c r="B203">
        <f t="shared" si="3"/>
        <v>44764</v>
      </c>
      <c r="C203">
        <f>IF(COUNTIF(FERIES,A203)=0,B203,"")</f>
        <v>44764</v>
      </c>
    </row>
    <row r="204" spans="1:3">
      <c r="A204" s="3">
        <v>44765</v>
      </c>
      <c r="B204" t="str">
        <f t="shared" si="3"/>
        <v/>
      </c>
      <c r="C204" t="str">
        <f>IF(COUNTIF(FERIES,A204)=0,B204,"")</f>
        <v/>
      </c>
    </row>
    <row r="205" spans="1:3">
      <c r="A205" s="3">
        <v>44766</v>
      </c>
      <c r="B205" t="str">
        <f t="shared" si="3"/>
        <v/>
      </c>
      <c r="C205" t="str">
        <f>IF(COUNTIF(FERIES,A205)=0,B205,"")</f>
        <v/>
      </c>
    </row>
    <row r="206" spans="1:3">
      <c r="A206" s="3">
        <v>44767</v>
      </c>
      <c r="B206">
        <f t="shared" si="3"/>
        <v>44767</v>
      </c>
      <c r="C206">
        <f>IF(COUNTIF(FERIES,A206)=0,B206,"")</f>
        <v>44767</v>
      </c>
    </row>
    <row r="207" spans="1:3">
      <c r="A207" s="3">
        <v>44768</v>
      </c>
      <c r="B207">
        <f t="shared" si="3"/>
        <v>44768</v>
      </c>
      <c r="C207">
        <f>IF(COUNTIF(FERIES,A207)=0,B207,"")</f>
        <v>44768</v>
      </c>
    </row>
    <row r="208" spans="1:3">
      <c r="A208" s="3">
        <v>44769</v>
      </c>
      <c r="B208">
        <f t="shared" si="3"/>
        <v>44769</v>
      </c>
      <c r="C208">
        <f>IF(COUNTIF(FERIES,A208)=0,B208,"")</f>
        <v>44769</v>
      </c>
    </row>
    <row r="209" spans="1:3">
      <c r="A209" s="3">
        <v>44770</v>
      </c>
      <c r="B209">
        <f t="shared" si="3"/>
        <v>44770</v>
      </c>
      <c r="C209">
        <f>IF(COUNTIF(FERIES,A209)=0,B209,"")</f>
        <v>44770</v>
      </c>
    </row>
    <row r="210" spans="1:3">
      <c r="A210" s="3">
        <v>44771</v>
      </c>
      <c r="B210">
        <f t="shared" si="3"/>
        <v>44771</v>
      </c>
      <c r="C210">
        <f>IF(COUNTIF(FERIES,A210)=0,B210,"")</f>
        <v>44771</v>
      </c>
    </row>
    <row r="211" spans="1:3">
      <c r="A211" s="3">
        <v>44772</v>
      </c>
      <c r="B211" t="str">
        <f t="shared" si="3"/>
        <v/>
      </c>
      <c r="C211" t="str">
        <f>IF(COUNTIF(FERIES,A211)=0,B211,"")</f>
        <v/>
      </c>
    </row>
    <row r="212" spans="1:3">
      <c r="A212" s="3">
        <v>44773</v>
      </c>
      <c r="B212" t="str">
        <f t="shared" si="3"/>
        <v/>
      </c>
      <c r="C212" t="str">
        <f>IF(COUNTIF(FERIES,A212)=0,B212,"")</f>
        <v/>
      </c>
    </row>
    <row r="213" spans="1:3">
      <c r="A213" s="3">
        <v>44774</v>
      </c>
      <c r="B213">
        <f t="shared" si="3"/>
        <v>44774</v>
      </c>
      <c r="C213">
        <f>IF(COUNTIF(FERIES,A213)=0,B213,"")</f>
        <v>44774</v>
      </c>
    </row>
    <row r="214" spans="1:3">
      <c r="A214" s="3">
        <v>44775</v>
      </c>
      <c r="B214">
        <f t="shared" si="3"/>
        <v>44775</v>
      </c>
      <c r="C214">
        <f>IF(COUNTIF(FERIES,A214)=0,B214,"")</f>
        <v>44775</v>
      </c>
    </row>
    <row r="215" spans="1:3">
      <c r="A215" s="3">
        <v>44776</v>
      </c>
      <c r="B215">
        <f t="shared" si="3"/>
        <v>44776</v>
      </c>
      <c r="C215">
        <f>IF(COUNTIF(FERIES,A215)=0,B215,"")</f>
        <v>44776</v>
      </c>
    </row>
    <row r="216" spans="1:3">
      <c r="A216" s="3">
        <v>44777</v>
      </c>
      <c r="B216">
        <f t="shared" si="3"/>
        <v>44777</v>
      </c>
      <c r="C216">
        <f>IF(COUNTIF(FERIES,A216)=0,B216,"")</f>
        <v>44777</v>
      </c>
    </row>
    <row r="217" spans="1:3">
      <c r="A217" s="3">
        <v>44778</v>
      </c>
      <c r="B217">
        <f t="shared" si="3"/>
        <v>44778</v>
      </c>
      <c r="C217">
        <f>IF(COUNTIF(FERIES,A217)=0,B217,"")</f>
        <v>44778</v>
      </c>
    </row>
    <row r="218" spans="1:3">
      <c r="A218" s="3">
        <v>44779</v>
      </c>
      <c r="B218" t="str">
        <f t="shared" si="3"/>
        <v/>
      </c>
      <c r="C218" t="str">
        <f>IF(COUNTIF(FERIES,A218)=0,B218,"")</f>
        <v/>
      </c>
    </row>
    <row r="219" spans="1:3">
      <c r="A219" s="3">
        <v>44780</v>
      </c>
      <c r="B219" t="str">
        <f t="shared" si="3"/>
        <v/>
      </c>
      <c r="C219" t="str">
        <f>IF(COUNTIF(FERIES,A219)=0,B219,"")</f>
        <v/>
      </c>
    </row>
    <row r="220" spans="1:3">
      <c r="A220" s="3">
        <v>44781</v>
      </c>
      <c r="B220">
        <f t="shared" si="3"/>
        <v>44781</v>
      </c>
      <c r="C220">
        <f>IF(COUNTIF(FERIES,A220)=0,B220,"")</f>
        <v>44781</v>
      </c>
    </row>
    <row r="221" spans="1:3">
      <c r="A221" s="3">
        <v>44782</v>
      </c>
      <c r="B221">
        <f t="shared" si="3"/>
        <v>44782</v>
      </c>
      <c r="C221">
        <f>IF(COUNTIF(FERIES,A221)=0,B221,"")</f>
        <v>44782</v>
      </c>
    </row>
    <row r="222" spans="1:3">
      <c r="A222" s="3">
        <v>44783</v>
      </c>
      <c r="B222">
        <f t="shared" si="3"/>
        <v>44783</v>
      </c>
      <c r="C222">
        <f>IF(COUNTIF(FERIES,A222)=0,B222,"")</f>
        <v>44783</v>
      </c>
    </row>
    <row r="223" spans="1:3">
      <c r="A223" s="3">
        <v>44784</v>
      </c>
      <c r="B223">
        <f t="shared" si="3"/>
        <v>44784</v>
      </c>
      <c r="C223">
        <f>IF(COUNTIF(FERIES,A223)=0,B223,"")</f>
        <v>44784</v>
      </c>
    </row>
    <row r="224" spans="1:3">
      <c r="A224" s="3">
        <v>44785</v>
      </c>
      <c r="B224">
        <f t="shared" si="3"/>
        <v>44785</v>
      </c>
      <c r="C224">
        <f>IF(COUNTIF(FERIES,A224)=0,B224,"")</f>
        <v>44785</v>
      </c>
    </row>
    <row r="225" spans="1:3">
      <c r="A225" s="3">
        <v>44786</v>
      </c>
      <c r="B225" t="str">
        <f t="shared" si="3"/>
        <v/>
      </c>
      <c r="C225" t="str">
        <f>IF(COUNTIF(FERIES,A225)=0,B225,"")</f>
        <v/>
      </c>
    </row>
    <row r="226" spans="1:3">
      <c r="A226" s="3">
        <v>44787</v>
      </c>
      <c r="B226" t="str">
        <f t="shared" si="3"/>
        <v/>
      </c>
      <c r="C226" t="str">
        <f>IF(COUNTIF(FERIES,A226)=0,B226,"")</f>
        <v/>
      </c>
    </row>
    <row r="227" spans="1:3">
      <c r="A227" s="3">
        <v>44788</v>
      </c>
      <c r="B227">
        <f t="shared" si="3"/>
        <v>44788</v>
      </c>
      <c r="C227" t="str">
        <f>IF(COUNTIF(FERIES,A227)=0,B227,"")</f>
        <v/>
      </c>
    </row>
    <row r="228" spans="1:3">
      <c r="A228" s="3">
        <v>44789</v>
      </c>
      <c r="B228">
        <f t="shared" si="3"/>
        <v>44789</v>
      </c>
      <c r="C228">
        <f>IF(COUNTIF(FERIES,A228)=0,B228,"")</f>
        <v>44789</v>
      </c>
    </row>
    <row r="229" spans="1:3">
      <c r="A229" s="3">
        <v>44790</v>
      </c>
      <c r="B229">
        <f t="shared" si="3"/>
        <v>44790</v>
      </c>
      <c r="C229">
        <f>IF(COUNTIF(FERIES,A229)=0,B229,"")</f>
        <v>44790</v>
      </c>
    </row>
    <row r="230" spans="1:3">
      <c r="A230" s="3">
        <v>44791</v>
      </c>
      <c r="B230">
        <f t="shared" si="3"/>
        <v>44791</v>
      </c>
      <c r="C230">
        <f>IF(COUNTIF(FERIES,A230)=0,B230,"")</f>
        <v>44791</v>
      </c>
    </row>
    <row r="231" spans="1:3">
      <c r="A231" s="3">
        <v>44792</v>
      </c>
      <c r="B231">
        <f t="shared" si="3"/>
        <v>44792</v>
      </c>
      <c r="C231">
        <f>IF(COUNTIF(FERIES,A231)=0,B231,"")</f>
        <v>44792</v>
      </c>
    </row>
    <row r="232" spans="1:3">
      <c r="A232" s="3">
        <v>44793</v>
      </c>
      <c r="B232" t="str">
        <f t="shared" si="3"/>
        <v/>
      </c>
      <c r="C232" t="str">
        <f>IF(COUNTIF(FERIES,A232)=0,B232,"")</f>
        <v/>
      </c>
    </row>
    <row r="233" spans="1:3">
      <c r="A233" s="3">
        <v>44794</v>
      </c>
      <c r="B233" t="str">
        <f t="shared" si="3"/>
        <v/>
      </c>
      <c r="C233" t="str">
        <f>IF(COUNTIF(FERIES,A233)=0,B233,"")</f>
        <v/>
      </c>
    </row>
    <row r="234" spans="1:3">
      <c r="A234" s="3">
        <v>44795</v>
      </c>
      <c r="B234">
        <f t="shared" si="3"/>
        <v>44795</v>
      </c>
      <c r="C234">
        <f>IF(COUNTIF(FERIES,A234)=0,B234,"")</f>
        <v>44795</v>
      </c>
    </row>
    <row r="235" spans="1:3">
      <c r="A235" s="3">
        <v>44796</v>
      </c>
      <c r="B235">
        <f t="shared" si="3"/>
        <v>44796</v>
      </c>
      <c r="C235">
        <f>IF(COUNTIF(FERIES,A235)=0,B235,"")</f>
        <v>44796</v>
      </c>
    </row>
    <row r="236" spans="1:3">
      <c r="A236" s="3">
        <v>44797</v>
      </c>
      <c r="B236">
        <f t="shared" si="3"/>
        <v>44797</v>
      </c>
      <c r="C236">
        <f>IF(COUNTIF(FERIES,A236)=0,B236,"")</f>
        <v>44797</v>
      </c>
    </row>
    <row r="237" spans="1:3">
      <c r="A237" s="3">
        <v>44798</v>
      </c>
      <c r="B237">
        <f t="shared" si="3"/>
        <v>44798</v>
      </c>
      <c r="C237">
        <f>IF(COUNTIF(FERIES,A237)=0,B237,"")</f>
        <v>44798</v>
      </c>
    </row>
    <row r="238" spans="1:3">
      <c r="A238" s="3">
        <v>44799</v>
      </c>
      <c r="B238">
        <f t="shared" si="3"/>
        <v>44799</v>
      </c>
      <c r="C238">
        <f>IF(COUNTIF(FERIES,A238)=0,B238,"")</f>
        <v>44799</v>
      </c>
    </row>
    <row r="239" spans="1:3">
      <c r="A239" s="3">
        <v>44800</v>
      </c>
      <c r="B239" t="str">
        <f t="shared" si="3"/>
        <v/>
      </c>
      <c r="C239" t="str">
        <f>IF(COUNTIF(FERIES,A239)=0,B239,"")</f>
        <v/>
      </c>
    </row>
    <row r="240" spans="1:3">
      <c r="A240" s="3">
        <v>44801</v>
      </c>
      <c r="B240" t="str">
        <f t="shared" si="3"/>
        <v/>
      </c>
      <c r="C240" t="str">
        <f>IF(COUNTIF(FERIES,A240)=0,B240,"")</f>
        <v/>
      </c>
    </row>
    <row r="241" spans="1:3">
      <c r="A241" s="3">
        <v>44802</v>
      </c>
      <c r="B241">
        <f t="shared" si="3"/>
        <v>44802</v>
      </c>
      <c r="C241">
        <f>IF(COUNTIF(FERIES,A241)=0,B241,"")</f>
        <v>44802</v>
      </c>
    </row>
    <row r="242" spans="1:3">
      <c r="A242" s="3">
        <v>44803</v>
      </c>
      <c r="B242">
        <f t="shared" si="3"/>
        <v>44803</v>
      </c>
      <c r="C242">
        <f>IF(COUNTIF(FERIES,A242)=0,B242,"")</f>
        <v>44803</v>
      </c>
    </row>
    <row r="243" spans="1:3">
      <c r="A243" s="3">
        <v>44804</v>
      </c>
      <c r="B243">
        <f t="shared" si="3"/>
        <v>44804</v>
      </c>
      <c r="C243">
        <f>IF(COUNTIF(FERIES,A243)=0,B243,"")</f>
        <v>44804</v>
      </c>
    </row>
    <row r="244" spans="1:3">
      <c r="A244" s="3">
        <v>44805</v>
      </c>
      <c r="B244">
        <f t="shared" si="3"/>
        <v>44805</v>
      </c>
      <c r="C244">
        <f>IF(COUNTIF(FERIES,A244)=0,B244,"")</f>
        <v>44805</v>
      </c>
    </row>
    <row r="245" spans="1:3">
      <c r="A245" s="3">
        <v>44806</v>
      </c>
      <c r="B245">
        <f t="shared" si="3"/>
        <v>44806</v>
      </c>
      <c r="C245">
        <f>IF(COUNTIF(FERIES,A245)=0,B245,"")</f>
        <v>44806</v>
      </c>
    </row>
    <row r="246" spans="1:3">
      <c r="A246" s="3">
        <v>44807</v>
      </c>
      <c r="B246" t="str">
        <f t="shared" si="3"/>
        <v/>
      </c>
      <c r="C246" t="str">
        <f>IF(COUNTIF(FERIES,A246)=0,B246,"")</f>
        <v/>
      </c>
    </row>
    <row r="247" spans="1:3">
      <c r="A247" s="3">
        <v>44808</v>
      </c>
      <c r="B247" t="str">
        <f t="shared" si="3"/>
        <v/>
      </c>
      <c r="C247" t="str">
        <f>IF(COUNTIF(FERIES,A247)=0,B247,"")</f>
        <v/>
      </c>
    </row>
    <row r="248" spans="1:3">
      <c r="A248" s="3">
        <v>44809</v>
      </c>
      <c r="B248">
        <f t="shared" si="3"/>
        <v>44809</v>
      </c>
      <c r="C248">
        <f>IF(COUNTIF(FERIES,A248)=0,B248,"")</f>
        <v>44809</v>
      </c>
    </row>
    <row r="249" spans="1:3">
      <c r="A249" s="3">
        <v>44810</v>
      </c>
      <c r="B249">
        <f t="shared" si="3"/>
        <v>44810</v>
      </c>
      <c r="C249">
        <f>IF(COUNTIF(FERIES,A249)=0,B249,"")</f>
        <v>44810</v>
      </c>
    </row>
    <row r="250" spans="1:3">
      <c r="A250" s="3">
        <v>44811</v>
      </c>
      <c r="B250">
        <f t="shared" si="3"/>
        <v>44811</v>
      </c>
      <c r="C250">
        <f>IF(COUNTIF(FERIES,A250)=0,B250,"")</f>
        <v>44811</v>
      </c>
    </row>
    <row r="251" spans="1:3">
      <c r="A251" s="3">
        <v>44812</v>
      </c>
      <c r="B251">
        <f t="shared" si="3"/>
        <v>44812</v>
      </c>
      <c r="C251">
        <f>IF(COUNTIF(FERIES,A251)=0,B251,"")</f>
        <v>44812</v>
      </c>
    </row>
    <row r="252" spans="1:3">
      <c r="A252" s="3">
        <v>44813</v>
      </c>
      <c r="B252">
        <f t="shared" si="3"/>
        <v>44813</v>
      </c>
      <c r="C252">
        <f>IF(COUNTIF(FERIES,A252)=0,B252,"")</f>
        <v>44813</v>
      </c>
    </row>
    <row r="253" spans="1:3">
      <c r="A253" s="3">
        <v>44814</v>
      </c>
      <c r="B253" t="str">
        <f t="shared" si="3"/>
        <v/>
      </c>
      <c r="C253" t="str">
        <f>IF(COUNTIF(FERIES,A253)=0,B253,"")</f>
        <v/>
      </c>
    </row>
    <row r="254" spans="1:3">
      <c r="A254" s="3">
        <v>44815</v>
      </c>
      <c r="B254" t="str">
        <f t="shared" si="3"/>
        <v/>
      </c>
      <c r="C254" t="str">
        <f>IF(COUNTIF(FERIES,A254)=0,B254,"")</f>
        <v/>
      </c>
    </row>
    <row r="255" spans="1:3">
      <c r="A255" s="3">
        <v>44816</v>
      </c>
      <c r="B255">
        <f t="shared" si="3"/>
        <v>44816</v>
      </c>
      <c r="C255">
        <f>IF(COUNTIF(FERIES,A255)=0,B255,"")</f>
        <v>44816</v>
      </c>
    </row>
    <row r="256" spans="1:3">
      <c r="A256" s="3">
        <v>44817</v>
      </c>
      <c r="B256">
        <f t="shared" si="3"/>
        <v>44817</v>
      </c>
      <c r="C256">
        <f>IF(COUNTIF(FERIES,A256)=0,B256,"")</f>
        <v>44817</v>
      </c>
    </row>
    <row r="257" spans="1:3">
      <c r="A257" s="3">
        <v>44818</v>
      </c>
      <c r="B257">
        <f t="shared" si="3"/>
        <v>44818</v>
      </c>
      <c r="C257">
        <f>IF(COUNTIF(FERIES,A257)=0,B257,"")</f>
        <v>44818</v>
      </c>
    </row>
    <row r="258" spans="1:3">
      <c r="A258" s="3">
        <v>44819</v>
      </c>
      <c r="B258">
        <f t="shared" ref="B258:B321" si="4">IF(WEEKDAY(A258,2)&gt;=6,"",A258)</f>
        <v>44819</v>
      </c>
      <c r="C258">
        <f>IF(COUNTIF(FERIES,A258)=0,B258,"")</f>
        <v>44819</v>
      </c>
    </row>
    <row r="259" spans="1:3">
      <c r="A259" s="3">
        <v>44820</v>
      </c>
      <c r="B259">
        <f t="shared" si="4"/>
        <v>44820</v>
      </c>
      <c r="C259">
        <f>IF(COUNTIF(FERIES,A259)=0,B259,"")</f>
        <v>44820</v>
      </c>
    </row>
    <row r="260" spans="1:3">
      <c r="A260" s="3">
        <v>44821</v>
      </c>
      <c r="B260" t="str">
        <f t="shared" si="4"/>
        <v/>
      </c>
      <c r="C260" t="str">
        <f>IF(COUNTIF(FERIES,A260)=0,B260,"")</f>
        <v/>
      </c>
    </row>
    <row r="261" spans="1:3">
      <c r="A261" s="3">
        <v>44822</v>
      </c>
      <c r="B261" t="str">
        <f t="shared" si="4"/>
        <v/>
      </c>
      <c r="C261" t="str">
        <f>IF(COUNTIF(FERIES,A261)=0,B261,"")</f>
        <v/>
      </c>
    </row>
    <row r="262" spans="1:3">
      <c r="A262" s="3">
        <v>44823</v>
      </c>
      <c r="B262">
        <f t="shared" si="4"/>
        <v>44823</v>
      </c>
      <c r="C262">
        <f>IF(COUNTIF(FERIES,A262)=0,B262,"")</f>
        <v>44823</v>
      </c>
    </row>
    <row r="263" spans="1:3">
      <c r="A263" s="3">
        <v>44824</v>
      </c>
      <c r="B263">
        <f t="shared" si="4"/>
        <v>44824</v>
      </c>
      <c r="C263">
        <f>IF(COUNTIF(FERIES,A263)=0,B263,"")</f>
        <v>44824</v>
      </c>
    </row>
    <row r="264" spans="1:3">
      <c r="A264" s="3">
        <v>44825</v>
      </c>
      <c r="B264">
        <f t="shared" si="4"/>
        <v>44825</v>
      </c>
      <c r="C264">
        <f>IF(COUNTIF(FERIES,A264)=0,B264,"")</f>
        <v>44825</v>
      </c>
    </row>
    <row r="265" spans="1:3">
      <c r="A265" s="3">
        <v>44826</v>
      </c>
      <c r="B265">
        <f t="shared" si="4"/>
        <v>44826</v>
      </c>
      <c r="C265">
        <f>IF(COUNTIF(FERIES,A265)=0,B265,"")</f>
        <v>44826</v>
      </c>
    </row>
    <row r="266" spans="1:3">
      <c r="A266" s="3">
        <v>44827</v>
      </c>
      <c r="B266">
        <f t="shared" si="4"/>
        <v>44827</v>
      </c>
      <c r="C266">
        <f>IF(COUNTIF(FERIES,A266)=0,B266,"")</f>
        <v>44827</v>
      </c>
    </row>
    <row r="267" spans="1:3">
      <c r="A267" s="3">
        <v>44828</v>
      </c>
      <c r="B267" t="str">
        <f t="shared" si="4"/>
        <v/>
      </c>
      <c r="C267" t="str">
        <f>IF(COUNTIF(FERIES,A267)=0,B267,"")</f>
        <v/>
      </c>
    </row>
    <row r="268" spans="1:3">
      <c r="A268" s="3">
        <v>44829</v>
      </c>
      <c r="B268" t="str">
        <f t="shared" si="4"/>
        <v/>
      </c>
      <c r="C268" t="str">
        <f>IF(COUNTIF(FERIES,A268)=0,B268,"")</f>
        <v/>
      </c>
    </row>
    <row r="269" spans="1:3">
      <c r="A269" s="3">
        <v>44830</v>
      </c>
      <c r="B269">
        <f t="shared" si="4"/>
        <v>44830</v>
      </c>
      <c r="C269">
        <f>IF(COUNTIF(FERIES,A269)=0,B269,"")</f>
        <v>44830</v>
      </c>
    </row>
    <row r="270" spans="1:3">
      <c r="A270" s="3">
        <v>44831</v>
      </c>
      <c r="B270">
        <f t="shared" si="4"/>
        <v>44831</v>
      </c>
      <c r="C270">
        <f>IF(COUNTIF(FERIES,A270)=0,B270,"")</f>
        <v>44831</v>
      </c>
    </row>
    <row r="271" spans="1:3">
      <c r="A271" s="3">
        <v>44832</v>
      </c>
      <c r="B271">
        <f t="shared" si="4"/>
        <v>44832</v>
      </c>
      <c r="C271">
        <f>IF(COUNTIF(FERIES,A271)=0,B271,"")</f>
        <v>44832</v>
      </c>
    </row>
    <row r="272" spans="1:3">
      <c r="A272" s="3">
        <v>44833</v>
      </c>
      <c r="B272">
        <f t="shared" si="4"/>
        <v>44833</v>
      </c>
      <c r="C272">
        <f>IF(COUNTIF(FERIES,A272)=0,B272,"")</f>
        <v>44833</v>
      </c>
    </row>
    <row r="273" spans="1:3">
      <c r="A273" s="3">
        <v>44834</v>
      </c>
      <c r="B273">
        <f t="shared" si="4"/>
        <v>44834</v>
      </c>
      <c r="C273">
        <f>IF(COUNTIF(FERIES,A273)=0,B273,"")</f>
        <v>44834</v>
      </c>
    </row>
    <row r="274" spans="1:3">
      <c r="A274" s="3">
        <v>44835</v>
      </c>
      <c r="B274" t="str">
        <f t="shared" si="4"/>
        <v/>
      </c>
      <c r="C274" t="str">
        <f>IF(COUNTIF(FERIES,A274)=0,B274,"")</f>
        <v/>
      </c>
    </row>
    <row r="275" spans="1:3">
      <c r="A275" s="3">
        <v>44836</v>
      </c>
      <c r="B275" t="str">
        <f t="shared" si="4"/>
        <v/>
      </c>
      <c r="C275" t="str">
        <f>IF(COUNTIF(FERIES,A275)=0,B275,"")</f>
        <v/>
      </c>
    </row>
    <row r="276" spans="1:3">
      <c r="A276" s="3">
        <v>44837</v>
      </c>
      <c r="B276">
        <f t="shared" si="4"/>
        <v>44837</v>
      </c>
      <c r="C276">
        <f>IF(COUNTIF(FERIES,A276)=0,B276,"")</f>
        <v>44837</v>
      </c>
    </row>
    <row r="277" spans="1:3">
      <c r="A277" s="3">
        <v>44838</v>
      </c>
      <c r="B277">
        <f t="shared" si="4"/>
        <v>44838</v>
      </c>
      <c r="C277">
        <f>IF(COUNTIF(FERIES,A277)=0,B277,"")</f>
        <v>44838</v>
      </c>
    </row>
    <row r="278" spans="1:3">
      <c r="A278" s="3">
        <v>44839</v>
      </c>
      <c r="B278">
        <f t="shared" si="4"/>
        <v>44839</v>
      </c>
      <c r="C278">
        <f>IF(COUNTIF(FERIES,A278)=0,B278,"")</f>
        <v>44839</v>
      </c>
    </row>
    <row r="279" spans="1:3">
      <c r="A279" s="3">
        <v>44840</v>
      </c>
      <c r="B279">
        <f t="shared" si="4"/>
        <v>44840</v>
      </c>
      <c r="C279">
        <f>IF(COUNTIF(FERIES,A279)=0,B279,"")</f>
        <v>44840</v>
      </c>
    </row>
    <row r="280" spans="1:3">
      <c r="A280" s="3">
        <v>44841</v>
      </c>
      <c r="B280">
        <f t="shared" si="4"/>
        <v>44841</v>
      </c>
      <c r="C280">
        <f>IF(COUNTIF(FERIES,A280)=0,B280,"")</f>
        <v>44841</v>
      </c>
    </row>
    <row r="281" spans="1:3">
      <c r="A281" s="3">
        <v>44842</v>
      </c>
      <c r="B281" t="str">
        <f t="shared" si="4"/>
        <v/>
      </c>
      <c r="C281" t="str">
        <f>IF(COUNTIF(FERIES,A281)=0,B281,"")</f>
        <v/>
      </c>
    </row>
    <row r="282" spans="1:3">
      <c r="A282" s="3">
        <v>44843</v>
      </c>
      <c r="B282" t="str">
        <f t="shared" si="4"/>
        <v/>
      </c>
      <c r="C282" t="str">
        <f>IF(COUNTIF(FERIES,A282)=0,B282,"")</f>
        <v/>
      </c>
    </row>
    <row r="283" spans="1:3">
      <c r="A283" s="3">
        <v>44844</v>
      </c>
      <c r="B283">
        <f t="shared" si="4"/>
        <v>44844</v>
      </c>
      <c r="C283">
        <f>IF(COUNTIF(FERIES,A283)=0,B283,"")</f>
        <v>44844</v>
      </c>
    </row>
    <row r="284" spans="1:3">
      <c r="A284" s="3">
        <v>44845</v>
      </c>
      <c r="B284">
        <f t="shared" si="4"/>
        <v>44845</v>
      </c>
      <c r="C284">
        <f>IF(COUNTIF(FERIES,A284)=0,B284,"")</f>
        <v>44845</v>
      </c>
    </row>
    <row r="285" spans="1:3">
      <c r="A285" s="3">
        <v>44846</v>
      </c>
      <c r="B285">
        <f t="shared" si="4"/>
        <v>44846</v>
      </c>
      <c r="C285">
        <f>IF(COUNTIF(FERIES,A285)=0,B285,"")</f>
        <v>44846</v>
      </c>
    </row>
    <row r="286" spans="1:3">
      <c r="A286" s="3">
        <v>44847</v>
      </c>
      <c r="B286">
        <f t="shared" si="4"/>
        <v>44847</v>
      </c>
      <c r="C286">
        <f>IF(COUNTIF(FERIES,A286)=0,B286,"")</f>
        <v>44847</v>
      </c>
    </row>
    <row r="287" spans="1:3">
      <c r="A287" s="3">
        <v>44848</v>
      </c>
      <c r="B287">
        <f t="shared" si="4"/>
        <v>44848</v>
      </c>
      <c r="C287">
        <f>IF(COUNTIF(FERIES,A287)=0,B287,"")</f>
        <v>44848</v>
      </c>
    </row>
    <row r="288" spans="1:3">
      <c r="A288" s="3">
        <v>44849</v>
      </c>
      <c r="B288" t="str">
        <f t="shared" si="4"/>
        <v/>
      </c>
      <c r="C288" t="str">
        <f>IF(COUNTIF(FERIES,A288)=0,B288,"")</f>
        <v/>
      </c>
    </row>
    <row r="289" spans="1:3">
      <c r="A289" s="3">
        <v>44850</v>
      </c>
      <c r="B289" t="str">
        <f t="shared" si="4"/>
        <v/>
      </c>
      <c r="C289" t="str">
        <f>IF(COUNTIF(FERIES,A289)=0,B289,"")</f>
        <v/>
      </c>
    </row>
    <row r="290" spans="1:3">
      <c r="A290" s="3">
        <v>44851</v>
      </c>
      <c r="B290">
        <f t="shared" si="4"/>
        <v>44851</v>
      </c>
      <c r="C290">
        <f>IF(COUNTIF(FERIES,A290)=0,B290,"")</f>
        <v>44851</v>
      </c>
    </row>
    <row r="291" spans="1:3">
      <c r="A291" s="3">
        <v>44852</v>
      </c>
      <c r="B291">
        <f t="shared" si="4"/>
        <v>44852</v>
      </c>
      <c r="C291">
        <f>IF(COUNTIF(FERIES,A291)=0,B291,"")</f>
        <v>44852</v>
      </c>
    </row>
    <row r="292" spans="1:3">
      <c r="A292" s="3">
        <v>44853</v>
      </c>
      <c r="B292">
        <f t="shared" si="4"/>
        <v>44853</v>
      </c>
      <c r="C292">
        <f>IF(COUNTIF(FERIES,A292)=0,B292,"")</f>
        <v>44853</v>
      </c>
    </row>
    <row r="293" spans="1:3">
      <c r="A293" s="3">
        <v>44854</v>
      </c>
      <c r="B293">
        <f t="shared" si="4"/>
        <v>44854</v>
      </c>
      <c r="C293">
        <f>IF(COUNTIF(FERIES,A293)=0,B293,"")</f>
        <v>44854</v>
      </c>
    </row>
    <row r="294" spans="1:3">
      <c r="A294" s="3">
        <v>44855</v>
      </c>
      <c r="B294">
        <f t="shared" si="4"/>
        <v>44855</v>
      </c>
      <c r="C294">
        <f>IF(COUNTIF(FERIES,A294)=0,B294,"")</f>
        <v>44855</v>
      </c>
    </row>
    <row r="295" spans="1:3">
      <c r="A295" s="3">
        <v>44856</v>
      </c>
      <c r="B295" t="str">
        <f t="shared" si="4"/>
        <v/>
      </c>
      <c r="C295" t="str">
        <f>IF(COUNTIF(FERIES,A295)=0,B295,"")</f>
        <v/>
      </c>
    </row>
    <row r="296" spans="1:3">
      <c r="A296" s="3">
        <v>44857</v>
      </c>
      <c r="B296" t="str">
        <f t="shared" si="4"/>
        <v/>
      </c>
      <c r="C296" t="str">
        <f>IF(COUNTIF(FERIES,A296)=0,B296,"")</f>
        <v/>
      </c>
    </row>
    <row r="297" spans="1:3">
      <c r="A297" s="3">
        <v>44858</v>
      </c>
      <c r="B297">
        <f t="shared" si="4"/>
        <v>44858</v>
      </c>
      <c r="C297">
        <f>IF(COUNTIF(FERIES,A297)=0,B297,"")</f>
        <v>44858</v>
      </c>
    </row>
    <row r="298" spans="1:3">
      <c r="A298" s="3">
        <v>44859</v>
      </c>
      <c r="B298">
        <f t="shared" si="4"/>
        <v>44859</v>
      </c>
      <c r="C298">
        <f>IF(COUNTIF(FERIES,A298)=0,B298,"")</f>
        <v>44859</v>
      </c>
    </row>
    <row r="299" spans="1:3">
      <c r="A299" s="3">
        <v>44860</v>
      </c>
      <c r="B299">
        <f t="shared" si="4"/>
        <v>44860</v>
      </c>
      <c r="C299">
        <f>IF(COUNTIF(FERIES,A299)=0,B299,"")</f>
        <v>44860</v>
      </c>
    </row>
    <row r="300" spans="1:3">
      <c r="A300" s="3">
        <v>44861</v>
      </c>
      <c r="B300">
        <f t="shared" si="4"/>
        <v>44861</v>
      </c>
      <c r="C300">
        <f>IF(COUNTIF(FERIES,A300)=0,B300,"")</f>
        <v>44861</v>
      </c>
    </row>
    <row r="301" spans="1:3">
      <c r="A301" s="3">
        <v>44862</v>
      </c>
      <c r="B301">
        <f t="shared" si="4"/>
        <v>44862</v>
      </c>
      <c r="C301">
        <f>IF(COUNTIF(FERIES,A301)=0,B301,"")</f>
        <v>44862</v>
      </c>
    </row>
    <row r="302" spans="1:3">
      <c r="A302" s="3">
        <v>44863</v>
      </c>
      <c r="B302" t="str">
        <f t="shared" si="4"/>
        <v/>
      </c>
      <c r="C302" t="str">
        <f>IF(COUNTIF(FERIES,A302)=0,B302,"")</f>
        <v/>
      </c>
    </row>
    <row r="303" spans="1:3">
      <c r="A303" s="3">
        <v>44864</v>
      </c>
      <c r="B303" t="str">
        <f t="shared" si="4"/>
        <v/>
      </c>
      <c r="C303" t="str">
        <f>IF(COUNTIF(FERIES,A303)=0,B303,"")</f>
        <v/>
      </c>
    </row>
    <row r="304" spans="1:3">
      <c r="A304" s="3">
        <v>44865</v>
      </c>
      <c r="B304">
        <f t="shared" si="4"/>
        <v>44865</v>
      </c>
      <c r="C304">
        <f>IF(COUNTIF(FERIES,A304)=0,B304,"")</f>
        <v>44865</v>
      </c>
    </row>
    <row r="305" spans="1:3">
      <c r="A305" s="3">
        <v>44866</v>
      </c>
      <c r="B305">
        <f t="shared" si="4"/>
        <v>44866</v>
      </c>
      <c r="C305" t="str">
        <f>IF(COUNTIF(FERIES,A305)=0,B305,"")</f>
        <v/>
      </c>
    </row>
    <row r="306" spans="1:3">
      <c r="A306" s="3">
        <v>44867</v>
      </c>
      <c r="B306">
        <f t="shared" si="4"/>
        <v>44867</v>
      </c>
      <c r="C306">
        <f>IF(COUNTIF(FERIES,A306)=0,B306,"")</f>
        <v>44867</v>
      </c>
    </row>
    <row r="307" spans="1:3">
      <c r="A307" s="3">
        <v>44868</v>
      </c>
      <c r="B307">
        <f t="shared" si="4"/>
        <v>44868</v>
      </c>
      <c r="C307">
        <f>IF(COUNTIF(FERIES,A307)=0,B307,"")</f>
        <v>44868</v>
      </c>
    </row>
    <row r="308" spans="1:3">
      <c r="A308" s="3">
        <v>44869</v>
      </c>
      <c r="B308">
        <f t="shared" si="4"/>
        <v>44869</v>
      </c>
      <c r="C308">
        <f>IF(COUNTIF(FERIES,A308)=0,B308,"")</f>
        <v>44869</v>
      </c>
    </row>
    <row r="309" spans="1:3">
      <c r="A309" s="3">
        <v>44870</v>
      </c>
      <c r="B309" t="str">
        <f t="shared" si="4"/>
        <v/>
      </c>
      <c r="C309" t="str">
        <f>IF(COUNTIF(FERIES,A309)=0,B309,"")</f>
        <v/>
      </c>
    </row>
    <row r="310" spans="1:3">
      <c r="A310" s="3">
        <v>44871</v>
      </c>
      <c r="B310" t="str">
        <f t="shared" si="4"/>
        <v/>
      </c>
      <c r="C310" t="str">
        <f>IF(COUNTIF(FERIES,A310)=0,B310,"")</f>
        <v/>
      </c>
    </row>
    <row r="311" spans="1:3">
      <c r="A311" s="3">
        <v>44872</v>
      </c>
      <c r="B311">
        <f t="shared" si="4"/>
        <v>44872</v>
      </c>
      <c r="C311">
        <f>IF(COUNTIF(FERIES,A311)=0,B311,"")</f>
        <v>44872</v>
      </c>
    </row>
    <row r="312" spans="1:3">
      <c r="A312" s="3">
        <v>44873</v>
      </c>
      <c r="B312">
        <f t="shared" si="4"/>
        <v>44873</v>
      </c>
      <c r="C312">
        <f>IF(COUNTIF(FERIES,A312)=0,B312,"")</f>
        <v>44873</v>
      </c>
    </row>
    <row r="313" spans="1:3">
      <c r="A313" s="3">
        <v>44874</v>
      </c>
      <c r="B313">
        <f t="shared" si="4"/>
        <v>44874</v>
      </c>
      <c r="C313">
        <f>IF(COUNTIF(FERIES,A313)=0,B313,"")</f>
        <v>44874</v>
      </c>
    </row>
    <row r="314" spans="1:3">
      <c r="A314" s="3">
        <v>44875</v>
      </c>
      <c r="B314">
        <f t="shared" si="4"/>
        <v>44875</v>
      </c>
      <c r="C314">
        <f>IF(COUNTIF(FERIES,A314)=0,B314,"")</f>
        <v>44875</v>
      </c>
    </row>
    <row r="315" spans="1:3">
      <c r="A315" s="3">
        <v>44876</v>
      </c>
      <c r="B315">
        <f t="shared" si="4"/>
        <v>44876</v>
      </c>
      <c r="C315" t="str">
        <f>IF(COUNTIF(FERIES,A315)=0,B315,"")</f>
        <v/>
      </c>
    </row>
    <row r="316" spans="1:3">
      <c r="A316" s="3">
        <v>44877</v>
      </c>
      <c r="B316" t="str">
        <f t="shared" si="4"/>
        <v/>
      </c>
      <c r="C316" t="str">
        <f>IF(COUNTIF(FERIES,A316)=0,B316,"")</f>
        <v/>
      </c>
    </row>
    <row r="317" spans="1:3">
      <c r="A317" s="3">
        <v>44878</v>
      </c>
      <c r="B317" t="str">
        <f t="shared" si="4"/>
        <v/>
      </c>
      <c r="C317" t="str">
        <f>IF(COUNTIF(FERIES,A317)=0,B317,"")</f>
        <v/>
      </c>
    </row>
    <row r="318" spans="1:3">
      <c r="A318" s="3">
        <v>44879</v>
      </c>
      <c r="B318">
        <f t="shared" si="4"/>
        <v>44879</v>
      </c>
      <c r="C318">
        <f>IF(COUNTIF(FERIES,A318)=0,B318,"")</f>
        <v>44879</v>
      </c>
    </row>
    <row r="319" spans="1:3">
      <c r="A319" s="3">
        <v>44880</v>
      </c>
      <c r="B319">
        <f t="shared" si="4"/>
        <v>44880</v>
      </c>
      <c r="C319">
        <f>IF(COUNTIF(FERIES,A319)=0,B319,"")</f>
        <v>44880</v>
      </c>
    </row>
    <row r="320" spans="1:3">
      <c r="A320" s="3">
        <v>44881</v>
      </c>
      <c r="B320">
        <f t="shared" si="4"/>
        <v>44881</v>
      </c>
      <c r="C320">
        <f>IF(COUNTIF(FERIES,A320)=0,B320,"")</f>
        <v>44881</v>
      </c>
    </row>
    <row r="321" spans="1:3">
      <c r="A321" s="3">
        <v>44882</v>
      </c>
      <c r="B321">
        <f t="shared" si="4"/>
        <v>44882</v>
      </c>
      <c r="C321">
        <f>IF(COUNTIF(FERIES,A321)=0,B321,"")</f>
        <v>44882</v>
      </c>
    </row>
    <row r="322" spans="1:3">
      <c r="A322" s="3">
        <v>44883</v>
      </c>
      <c r="B322">
        <f t="shared" ref="B322:B365" si="5">IF(WEEKDAY(A322,2)&gt;=6,"",A322)</f>
        <v>44883</v>
      </c>
      <c r="C322">
        <f>IF(COUNTIF(FERIES,A322)=0,B322,"")</f>
        <v>44883</v>
      </c>
    </row>
    <row r="323" spans="1:3">
      <c r="A323" s="3">
        <v>44884</v>
      </c>
      <c r="B323" t="str">
        <f t="shared" si="5"/>
        <v/>
      </c>
      <c r="C323" t="str">
        <f>IF(COUNTIF(FERIES,A323)=0,B323,"")</f>
        <v/>
      </c>
    </row>
    <row r="324" spans="1:3">
      <c r="A324" s="3">
        <v>44885</v>
      </c>
      <c r="B324" t="str">
        <f t="shared" si="5"/>
        <v/>
      </c>
      <c r="C324" t="str">
        <f>IF(COUNTIF(FERIES,A324)=0,B324,"")</f>
        <v/>
      </c>
    </row>
    <row r="325" spans="1:3">
      <c r="A325" s="3">
        <v>44886</v>
      </c>
      <c r="B325">
        <f t="shared" si="5"/>
        <v>44886</v>
      </c>
      <c r="C325">
        <f>IF(COUNTIF(FERIES,A325)=0,B325,"")</f>
        <v>44886</v>
      </c>
    </row>
    <row r="326" spans="1:3">
      <c r="A326" s="3">
        <v>44887</v>
      </c>
      <c r="B326">
        <f t="shared" si="5"/>
        <v>44887</v>
      </c>
      <c r="C326">
        <f>IF(COUNTIF(FERIES,A326)=0,B326,"")</f>
        <v>44887</v>
      </c>
    </row>
    <row r="327" spans="1:3">
      <c r="A327" s="3">
        <v>44888</v>
      </c>
      <c r="B327">
        <f t="shared" si="5"/>
        <v>44888</v>
      </c>
      <c r="C327">
        <f>IF(COUNTIF(FERIES,A327)=0,B327,"")</f>
        <v>44888</v>
      </c>
    </row>
    <row r="328" spans="1:3">
      <c r="A328" s="3">
        <v>44889</v>
      </c>
      <c r="B328">
        <f t="shared" si="5"/>
        <v>44889</v>
      </c>
      <c r="C328">
        <f>IF(COUNTIF(FERIES,A328)=0,B328,"")</f>
        <v>44889</v>
      </c>
    </row>
    <row r="329" spans="1:3">
      <c r="A329" s="3">
        <v>44890</v>
      </c>
      <c r="B329">
        <f t="shared" si="5"/>
        <v>44890</v>
      </c>
      <c r="C329">
        <f>IF(COUNTIF(FERIES,A329)=0,B329,"")</f>
        <v>44890</v>
      </c>
    </row>
    <row r="330" spans="1:3">
      <c r="A330" s="3">
        <v>44891</v>
      </c>
      <c r="B330" t="str">
        <f t="shared" si="5"/>
        <v/>
      </c>
      <c r="C330" t="str">
        <f>IF(COUNTIF(FERIES,A330)=0,B330,"")</f>
        <v/>
      </c>
    </row>
    <row r="331" spans="1:3">
      <c r="A331" s="3">
        <v>44892</v>
      </c>
      <c r="B331" t="str">
        <f t="shared" si="5"/>
        <v/>
      </c>
      <c r="C331" t="str">
        <f>IF(COUNTIF(FERIES,A331)=0,B331,"")</f>
        <v/>
      </c>
    </row>
    <row r="332" spans="1:3">
      <c r="A332" s="3">
        <v>44893</v>
      </c>
      <c r="B332">
        <f t="shared" si="5"/>
        <v>44893</v>
      </c>
      <c r="C332">
        <f>IF(COUNTIF(FERIES,A332)=0,B332,"")</f>
        <v>44893</v>
      </c>
    </row>
    <row r="333" spans="1:3">
      <c r="A333" s="3">
        <v>44894</v>
      </c>
      <c r="B333">
        <f t="shared" si="5"/>
        <v>44894</v>
      </c>
      <c r="C333">
        <f>IF(COUNTIF(FERIES,A333)=0,B333,"")</f>
        <v>44894</v>
      </c>
    </row>
    <row r="334" spans="1:3">
      <c r="A334" s="3">
        <v>44895</v>
      </c>
      <c r="B334">
        <f t="shared" si="5"/>
        <v>44895</v>
      </c>
      <c r="C334">
        <f>IF(COUNTIF(FERIES,A334)=0,B334,"")</f>
        <v>44895</v>
      </c>
    </row>
    <row r="335" spans="1:3">
      <c r="A335" s="3">
        <v>44896</v>
      </c>
      <c r="B335">
        <f t="shared" si="5"/>
        <v>44896</v>
      </c>
      <c r="C335">
        <f>IF(COUNTIF(FERIES,A335)=0,B335,"")</f>
        <v>44896</v>
      </c>
    </row>
    <row r="336" spans="1:3">
      <c r="A336" s="3">
        <v>44897</v>
      </c>
      <c r="B336">
        <f t="shared" si="5"/>
        <v>44897</v>
      </c>
      <c r="C336">
        <f>IF(COUNTIF(FERIES,A336)=0,B336,"")</f>
        <v>44897</v>
      </c>
    </row>
    <row r="337" spans="1:3">
      <c r="A337" s="3">
        <v>44898</v>
      </c>
      <c r="B337" t="str">
        <f t="shared" si="5"/>
        <v/>
      </c>
      <c r="C337" t="str">
        <f>IF(COUNTIF(FERIES,A337)=0,B337,"")</f>
        <v/>
      </c>
    </row>
    <row r="338" spans="1:3">
      <c r="A338" s="3">
        <v>44899</v>
      </c>
      <c r="B338" t="str">
        <f t="shared" si="5"/>
        <v/>
      </c>
      <c r="C338" t="str">
        <f>IF(COUNTIF(FERIES,A338)=0,B338,"")</f>
        <v/>
      </c>
    </row>
    <row r="339" spans="1:3">
      <c r="A339" s="3">
        <v>44900</v>
      </c>
      <c r="B339">
        <f t="shared" si="5"/>
        <v>44900</v>
      </c>
      <c r="C339">
        <f>IF(COUNTIF(FERIES,A339)=0,B339,"")</f>
        <v>44900</v>
      </c>
    </row>
    <row r="340" spans="1:3">
      <c r="A340" s="3">
        <v>44901</v>
      </c>
      <c r="B340">
        <f t="shared" si="5"/>
        <v>44901</v>
      </c>
      <c r="C340">
        <f>IF(COUNTIF(FERIES,A340)=0,B340,"")</f>
        <v>44901</v>
      </c>
    </row>
    <row r="341" spans="1:3">
      <c r="A341" s="3">
        <v>44902</v>
      </c>
      <c r="B341">
        <f t="shared" si="5"/>
        <v>44902</v>
      </c>
      <c r="C341">
        <f>IF(COUNTIF(FERIES,A341)=0,B341,"")</f>
        <v>44902</v>
      </c>
    </row>
    <row r="342" spans="1:3">
      <c r="A342" s="3">
        <v>44903</v>
      </c>
      <c r="B342">
        <f t="shared" si="5"/>
        <v>44903</v>
      </c>
      <c r="C342">
        <f>IF(COUNTIF(FERIES,A342)=0,B342,"")</f>
        <v>44903</v>
      </c>
    </row>
    <row r="343" spans="1:3">
      <c r="A343" s="3">
        <v>44904</v>
      </c>
      <c r="B343">
        <f t="shared" si="5"/>
        <v>44904</v>
      </c>
      <c r="C343">
        <f>IF(COUNTIF(FERIES,A343)=0,B343,"")</f>
        <v>44904</v>
      </c>
    </row>
    <row r="344" spans="1:3">
      <c r="A344" s="3">
        <v>44905</v>
      </c>
      <c r="B344" t="str">
        <f t="shared" si="5"/>
        <v/>
      </c>
      <c r="C344" t="str">
        <f>IF(COUNTIF(FERIES,A344)=0,B344,"")</f>
        <v/>
      </c>
    </row>
    <row r="345" spans="1:3">
      <c r="A345" s="3">
        <v>44906</v>
      </c>
      <c r="B345" t="str">
        <f t="shared" si="5"/>
        <v/>
      </c>
      <c r="C345" t="str">
        <f>IF(COUNTIF(FERIES,A345)=0,B345,"")</f>
        <v/>
      </c>
    </row>
    <row r="346" spans="1:3">
      <c r="A346" s="3">
        <v>44907</v>
      </c>
      <c r="B346">
        <f t="shared" si="5"/>
        <v>44907</v>
      </c>
      <c r="C346">
        <f>IF(COUNTIF(FERIES,A346)=0,B346,"")</f>
        <v>44907</v>
      </c>
    </row>
    <row r="347" spans="1:3">
      <c r="A347" s="3">
        <v>44908</v>
      </c>
      <c r="B347">
        <f t="shared" si="5"/>
        <v>44908</v>
      </c>
      <c r="C347">
        <f>IF(COUNTIF(FERIES,A347)=0,B347,"")</f>
        <v>44908</v>
      </c>
    </row>
    <row r="348" spans="1:3">
      <c r="A348" s="3">
        <v>44909</v>
      </c>
      <c r="B348">
        <f t="shared" si="5"/>
        <v>44909</v>
      </c>
      <c r="C348">
        <f>IF(COUNTIF(FERIES,A348)=0,B348,"")</f>
        <v>44909</v>
      </c>
    </row>
    <row r="349" spans="1:3">
      <c r="A349" s="3">
        <v>44910</v>
      </c>
      <c r="B349">
        <f t="shared" si="5"/>
        <v>44910</v>
      </c>
      <c r="C349">
        <f>IF(COUNTIF(FERIES,A349)=0,B349,"")</f>
        <v>44910</v>
      </c>
    </row>
    <row r="350" spans="1:3">
      <c r="A350" s="3">
        <v>44911</v>
      </c>
      <c r="B350">
        <f t="shared" si="5"/>
        <v>44911</v>
      </c>
      <c r="C350">
        <f>IF(COUNTIF(FERIES,A350)=0,B350,"")</f>
        <v>44911</v>
      </c>
    </row>
    <row r="351" spans="1:3">
      <c r="A351" s="3">
        <v>44912</v>
      </c>
      <c r="B351" t="str">
        <f t="shared" si="5"/>
        <v/>
      </c>
      <c r="C351" t="str">
        <f>IF(COUNTIF(FERIES,A351)=0,B351,"")</f>
        <v/>
      </c>
    </row>
    <row r="352" spans="1:3">
      <c r="A352" s="3">
        <v>44913</v>
      </c>
      <c r="B352" t="str">
        <f t="shared" si="5"/>
        <v/>
      </c>
      <c r="C352" t="str">
        <f>IF(COUNTIF(FERIES,A352)=0,B352,"")</f>
        <v/>
      </c>
    </row>
    <row r="353" spans="1:3">
      <c r="A353" s="3">
        <v>44914</v>
      </c>
      <c r="B353">
        <f t="shared" si="5"/>
        <v>44914</v>
      </c>
      <c r="C353">
        <f>IF(COUNTIF(FERIES,A353)=0,B353,"")</f>
        <v>44914</v>
      </c>
    </row>
    <row r="354" spans="1:3">
      <c r="A354" s="3">
        <v>44915</v>
      </c>
      <c r="B354">
        <f t="shared" si="5"/>
        <v>44915</v>
      </c>
      <c r="C354">
        <f>IF(COUNTIF(FERIES,A354)=0,B354,"")</f>
        <v>44915</v>
      </c>
    </row>
    <row r="355" spans="1:3">
      <c r="A355" s="3">
        <v>44916</v>
      </c>
      <c r="B355">
        <f t="shared" si="5"/>
        <v>44916</v>
      </c>
      <c r="C355">
        <f>IF(COUNTIF(FERIES,A355)=0,B355,"")</f>
        <v>44916</v>
      </c>
    </row>
    <row r="356" spans="1:3">
      <c r="A356" s="3">
        <v>44917</v>
      </c>
      <c r="B356">
        <f t="shared" si="5"/>
        <v>44917</v>
      </c>
      <c r="C356">
        <f>IF(COUNTIF(FERIES,A356)=0,B356,"")</f>
        <v>44917</v>
      </c>
    </row>
    <row r="357" spans="1:3">
      <c r="A357" s="3">
        <v>44918</v>
      </c>
      <c r="B357">
        <f t="shared" si="5"/>
        <v>44918</v>
      </c>
      <c r="C357">
        <f>IF(COUNTIF(FERIES,A357)=0,B357,"")</f>
        <v>44918</v>
      </c>
    </row>
    <row r="358" spans="1:3">
      <c r="A358" s="3">
        <v>44919</v>
      </c>
      <c r="B358" t="str">
        <f t="shared" si="5"/>
        <v/>
      </c>
      <c r="C358" t="str">
        <f>IF(COUNTIF(FERIES,A358)=0,B358,"")</f>
        <v/>
      </c>
    </row>
    <row r="359" spans="1:3">
      <c r="A359" s="3">
        <v>44920</v>
      </c>
      <c r="B359" t="str">
        <f t="shared" si="5"/>
        <v/>
      </c>
      <c r="C359" t="str">
        <f>IF(COUNTIF(FERIES,A359)=0,B359,"")</f>
        <v/>
      </c>
    </row>
    <row r="360" spans="1:3">
      <c r="A360" s="3">
        <v>44921</v>
      </c>
      <c r="B360">
        <f t="shared" si="5"/>
        <v>44921</v>
      </c>
      <c r="C360">
        <f>IF(COUNTIF(FERIES,A360)=0,B360,"")</f>
        <v>44921</v>
      </c>
    </row>
    <row r="361" spans="1:3">
      <c r="A361" s="3">
        <v>44922</v>
      </c>
      <c r="B361">
        <f t="shared" si="5"/>
        <v>44922</v>
      </c>
      <c r="C361">
        <f>IF(COUNTIF(FERIES,A361)=0,B361,"")</f>
        <v>44922</v>
      </c>
    </row>
    <row r="362" spans="1:3">
      <c r="A362" s="3">
        <v>44923</v>
      </c>
      <c r="B362">
        <f t="shared" si="5"/>
        <v>44923</v>
      </c>
      <c r="C362">
        <f>IF(COUNTIF(FERIES,A362)=0,B362,"")</f>
        <v>44923</v>
      </c>
    </row>
    <row r="363" spans="1:3">
      <c r="A363" s="3">
        <v>44924</v>
      </c>
      <c r="B363">
        <f t="shared" si="5"/>
        <v>44924</v>
      </c>
      <c r="C363">
        <f>IF(COUNTIF(FERIES,A363)=0,B363,"")</f>
        <v>44924</v>
      </c>
    </row>
    <row r="364" spans="1:3">
      <c r="A364" s="3">
        <v>44925</v>
      </c>
      <c r="B364">
        <f t="shared" si="5"/>
        <v>44925</v>
      </c>
      <c r="C364">
        <f>IF(COUNTIF(FERIES,A364)=0,B364,"")</f>
        <v>44925</v>
      </c>
    </row>
    <row r="365" spans="1:3">
      <c r="A365" s="3">
        <v>44926</v>
      </c>
      <c r="B365" t="str">
        <f t="shared" si="5"/>
        <v/>
      </c>
      <c r="C365" t="str">
        <f>IF(COUNTIF(FERIES,A365)=0,B365,"")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dictionay</vt:lpstr>
      <vt:lpstr>dictionary</vt:lpstr>
      <vt:lpstr>FERIES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tulipe</cp:lastModifiedBy>
  <dcterms:created xsi:type="dcterms:W3CDTF">2022-01-10T19:08:51Z</dcterms:created>
  <dcterms:modified xsi:type="dcterms:W3CDTF">2022-01-19T11:57:12Z</dcterms:modified>
</cp:coreProperties>
</file>