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 activeTab="1"/>
  </bookViews>
  <sheets>
    <sheet name="Noms" sheetId="1" r:id="rId1"/>
    <sheet name="Suivi" sheetId="2" r:id="rId2"/>
  </sheets>
  <definedNames>
    <definedName name="critere">OFFSET(Noms,,1,)</definedName>
    <definedName name="dept">Noms!$J$2</definedName>
    <definedName name="dept2">Noms!$L$1</definedName>
    <definedName name="liste1">OFFSET(Noms!$J$2,,,COUNTIF(Noms!$J:$J,"&gt;&lt;")-1)</definedName>
    <definedName name="liste2">OFFSET(Suivi!$A$2,,,ROWS(critere))</definedName>
    <definedName name="liste3">OFFSET(Noms!$L$2,,,COUNTIF(Noms!$L:$L,"&gt;&lt;")-1)</definedName>
    <definedName name="Noms">OFFSET(Noms!$A$2,,,COUNTIF(Noms!$A:$A,"&gt;&lt;")-1)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2" i="1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"/>
  <c r="L20" l="1" a="1"/>
  <c r="L20" s="1"/>
  <c r="L181" a="1"/>
  <c r="L181" s="1"/>
  <c r="L180" a="1"/>
  <c r="L180" s="1"/>
  <c r="L179" a="1"/>
  <c r="L179" s="1"/>
  <c r="L178" a="1"/>
  <c r="L178" s="1"/>
  <c r="L177" a="1"/>
  <c r="L177" s="1"/>
  <c r="L176" a="1"/>
  <c r="L176" s="1"/>
  <c r="L175" a="1"/>
  <c r="L175" s="1"/>
  <c r="L174" a="1"/>
  <c r="L174" s="1"/>
  <c r="L173" a="1"/>
  <c r="L173" s="1"/>
  <c r="L172" a="1"/>
  <c r="L172" s="1"/>
  <c r="L171" a="1"/>
  <c r="L171" s="1"/>
  <c r="L170" a="1"/>
  <c r="L170" s="1"/>
  <c r="L169" a="1"/>
  <c r="L169" s="1"/>
  <c r="L168" a="1"/>
  <c r="L168" s="1"/>
  <c r="L167" a="1"/>
  <c r="L167" s="1"/>
  <c r="L166" a="1"/>
  <c r="L166" s="1"/>
  <c r="L165" a="1"/>
  <c r="L165" s="1"/>
  <c r="L164" a="1"/>
  <c r="L164" s="1"/>
  <c r="L163" a="1"/>
  <c r="L163" s="1"/>
  <c r="L162" a="1"/>
  <c r="L162" s="1"/>
  <c r="L161" a="1"/>
  <c r="L161" s="1"/>
  <c r="L160" a="1"/>
  <c r="L160" s="1"/>
  <c r="L159" a="1"/>
  <c r="L159" s="1"/>
  <c r="L158" a="1"/>
  <c r="L158" s="1"/>
  <c r="L157" a="1"/>
  <c r="L157" s="1"/>
  <c r="L156" a="1"/>
  <c r="L156" s="1"/>
  <c r="L155" a="1"/>
  <c r="L155" s="1"/>
  <c r="L154" a="1"/>
  <c r="L154" s="1"/>
  <c r="L153" a="1"/>
  <c r="L153" s="1"/>
  <c r="L152" a="1"/>
  <c r="L152" s="1"/>
  <c r="L151" a="1"/>
  <c r="L151" s="1"/>
  <c r="L150" a="1"/>
  <c r="L150" s="1"/>
  <c r="L149" a="1"/>
  <c r="L149" s="1"/>
  <c r="L148" a="1"/>
  <c r="L148" s="1"/>
  <c r="L147" a="1"/>
  <c r="L147" s="1"/>
  <c r="L146" a="1"/>
  <c r="L146" s="1"/>
  <c r="L145" a="1"/>
  <c r="L145" s="1"/>
  <c r="L144" a="1"/>
  <c r="L144" s="1"/>
  <c r="L143" a="1"/>
  <c r="L143" s="1"/>
  <c r="L142" a="1"/>
  <c r="L142" s="1"/>
  <c r="L141" a="1"/>
  <c r="L141" s="1"/>
  <c r="L140" a="1"/>
  <c r="L140" s="1"/>
  <c r="L139" a="1"/>
  <c r="L139" s="1"/>
  <c r="L138" a="1"/>
  <c r="L138" s="1"/>
  <c r="L137" a="1"/>
  <c r="L137" s="1"/>
  <c r="L136" a="1"/>
  <c r="L136" s="1"/>
  <c r="L135" a="1"/>
  <c r="L135" s="1"/>
  <c r="L134" a="1"/>
  <c r="L134" s="1"/>
  <c r="L133" a="1"/>
  <c r="L133" s="1"/>
  <c r="L132" a="1"/>
  <c r="L132" s="1"/>
  <c r="L131" a="1"/>
  <c r="L131" s="1"/>
  <c r="L130" a="1"/>
  <c r="L130" s="1"/>
  <c r="L129" a="1"/>
  <c r="L129" s="1"/>
  <c r="L128" a="1"/>
  <c r="L128" s="1"/>
  <c r="L127" a="1"/>
  <c r="L127" s="1"/>
  <c r="L126" a="1"/>
  <c r="L126" s="1"/>
  <c r="L125" a="1"/>
  <c r="L125" s="1"/>
  <c r="L124" a="1"/>
  <c r="L124" s="1"/>
  <c r="L123" a="1"/>
  <c r="L123" s="1"/>
  <c r="L122" a="1"/>
  <c r="L122" s="1"/>
  <c r="L121" a="1"/>
  <c r="L121" s="1"/>
  <c r="L120" a="1"/>
  <c r="L120" s="1"/>
  <c r="L119" a="1"/>
  <c r="L119" s="1"/>
  <c r="L118" a="1"/>
  <c r="L118" s="1"/>
  <c r="L117" a="1"/>
  <c r="L117" s="1"/>
  <c r="L116" a="1"/>
  <c r="L116" s="1"/>
  <c r="L115" a="1"/>
  <c r="L115" s="1"/>
  <c r="L114" a="1"/>
  <c r="L114" s="1"/>
  <c r="L113" a="1"/>
  <c r="L113" s="1"/>
  <c r="L112" a="1"/>
  <c r="L112" s="1"/>
  <c r="L111" a="1"/>
  <c r="L111" s="1"/>
  <c r="L110" a="1"/>
  <c r="L110" s="1"/>
  <c r="L109" a="1"/>
  <c r="L109" s="1"/>
  <c r="L108" a="1"/>
  <c r="L108" s="1"/>
  <c r="L107" a="1"/>
  <c r="L107" s="1"/>
  <c r="L106" a="1"/>
  <c r="L106" s="1"/>
  <c r="L105" a="1"/>
  <c r="L105" s="1"/>
  <c r="L104" a="1"/>
  <c r="L104" s="1"/>
  <c r="L103" a="1"/>
  <c r="L103" s="1"/>
  <c r="L102" a="1"/>
  <c r="L102" s="1"/>
  <c r="L101" a="1"/>
  <c r="L101" s="1"/>
  <c r="L100" a="1"/>
  <c r="L100" s="1"/>
  <c r="L99" a="1"/>
  <c r="L99" s="1"/>
  <c r="L98" a="1"/>
  <c r="L98" s="1"/>
  <c r="L97" a="1"/>
  <c r="L97" s="1"/>
  <c r="L96" a="1"/>
  <c r="L96" s="1"/>
  <c r="L95" a="1"/>
  <c r="L95" s="1"/>
  <c r="L94" a="1"/>
  <c r="L94" s="1"/>
  <c r="L93" a="1"/>
  <c r="L93" s="1"/>
  <c r="L92" a="1"/>
  <c r="L92" s="1"/>
  <c r="L91" a="1"/>
  <c r="L91" s="1"/>
  <c r="L90" a="1"/>
  <c r="L90" s="1"/>
  <c r="L89" a="1"/>
  <c r="L89" s="1"/>
  <c r="L88" a="1"/>
  <c r="L88" s="1"/>
  <c r="L87" a="1"/>
  <c r="L87" s="1"/>
  <c r="L86" a="1"/>
  <c r="L86" s="1"/>
  <c r="L85" a="1"/>
  <c r="L85" s="1"/>
  <c r="L84" a="1"/>
  <c r="L84" s="1"/>
  <c r="L83" a="1"/>
  <c r="L83" s="1"/>
  <c r="L82" a="1"/>
  <c r="L82" s="1"/>
  <c r="L81" a="1"/>
  <c r="L81" s="1"/>
  <c r="L80" a="1"/>
  <c r="L80" s="1"/>
  <c r="L79" a="1"/>
  <c r="L79" s="1"/>
  <c r="L78" a="1"/>
  <c r="L78" s="1"/>
  <c r="L77" a="1"/>
  <c r="L77" s="1"/>
  <c r="L76" a="1"/>
  <c r="L76" s="1"/>
  <c r="L75" a="1"/>
  <c r="L75" s="1"/>
  <c r="L74" a="1"/>
  <c r="L74" s="1"/>
  <c r="L73" a="1"/>
  <c r="L73" s="1"/>
  <c r="L72" a="1"/>
  <c r="L72" s="1"/>
  <c r="L71" a="1"/>
  <c r="L71" s="1"/>
  <c r="L70" a="1"/>
  <c r="L70" s="1"/>
  <c r="L69" a="1"/>
  <c r="L69" s="1"/>
  <c r="L68" a="1"/>
  <c r="L68" s="1"/>
  <c r="L67" a="1"/>
  <c r="L67" s="1"/>
  <c r="L66" a="1"/>
  <c r="L66" s="1"/>
  <c r="L65" a="1"/>
  <c r="L65" s="1"/>
  <c r="L64" a="1"/>
  <c r="L64" s="1"/>
  <c r="L63" a="1"/>
  <c r="L63" s="1"/>
  <c r="L62" a="1"/>
  <c r="L62" s="1"/>
  <c r="L61" a="1"/>
  <c r="L61" s="1"/>
  <c r="L60" a="1"/>
  <c r="L60" s="1"/>
  <c r="L59" a="1"/>
  <c r="L59" s="1"/>
  <c r="L58" a="1"/>
  <c r="L58" s="1"/>
  <c r="L57" a="1"/>
  <c r="L57" s="1"/>
  <c r="L56" a="1"/>
  <c r="L56" s="1"/>
  <c r="L55" a="1"/>
  <c r="L55" s="1"/>
  <c r="L54" a="1"/>
  <c r="L54" s="1"/>
  <c r="L53" a="1"/>
  <c r="L53" s="1"/>
  <c r="L52" a="1"/>
  <c r="L52" s="1"/>
  <c r="L51" a="1"/>
  <c r="L51" s="1"/>
  <c r="L50" a="1"/>
  <c r="L50" s="1"/>
  <c r="L49" a="1"/>
  <c r="L49" s="1"/>
  <c r="L48" a="1"/>
  <c r="L48" s="1"/>
  <c r="L47" a="1"/>
  <c r="L47" s="1"/>
  <c r="L46" a="1"/>
  <c r="L46" s="1"/>
  <c r="L45" a="1"/>
  <c r="L45" s="1"/>
  <c r="L44" a="1"/>
  <c r="L44" s="1"/>
  <c r="L43" a="1"/>
  <c r="L43" s="1"/>
  <c r="L42" a="1"/>
  <c r="L42" s="1"/>
  <c r="L41" a="1"/>
  <c r="L41" s="1"/>
  <c r="L40" a="1"/>
  <c r="L40" s="1"/>
  <c r="L39" a="1"/>
  <c r="L39" s="1"/>
  <c r="L38" a="1"/>
  <c r="L38" s="1"/>
  <c r="L37" a="1"/>
  <c r="L37" s="1"/>
  <c r="L36" a="1"/>
  <c r="L36" s="1"/>
  <c r="L35" a="1"/>
  <c r="L35" s="1"/>
  <c r="L34" a="1"/>
  <c r="L34" s="1"/>
  <c r="L33" a="1"/>
  <c r="L33" s="1"/>
  <c r="L32" a="1"/>
  <c r="L32" s="1"/>
  <c r="L31" a="1"/>
  <c r="L31" s="1"/>
  <c r="L30" a="1"/>
  <c r="L30" s="1"/>
  <c r="L29" a="1"/>
  <c r="L29" s="1"/>
  <c r="L28" a="1"/>
  <c r="L28" s="1"/>
  <c r="L27" a="1"/>
  <c r="L27" s="1"/>
  <c r="L26" a="1"/>
  <c r="L26" s="1"/>
  <c r="L25" a="1"/>
  <c r="L25" s="1"/>
  <c r="L24" a="1"/>
  <c r="L24" s="1"/>
  <c r="L23" a="1"/>
  <c r="L23" s="1"/>
  <c r="L22" a="1"/>
  <c r="L22" s="1"/>
  <c r="L21" a="1"/>
  <c r="L21" s="1"/>
  <c r="L3" a="1"/>
  <c r="L3" s="1"/>
  <c r="L19" a="1"/>
  <c r="L19" s="1"/>
  <c r="L18" a="1"/>
  <c r="L18" s="1"/>
  <c r="L17" a="1"/>
  <c r="L17" s="1"/>
  <c r="L16" a="1"/>
  <c r="L16" s="1"/>
  <c r="L15" a="1"/>
  <c r="L15" s="1"/>
  <c r="L14" a="1"/>
  <c r="L14" s="1"/>
  <c r="L13" a="1"/>
  <c r="L13" s="1"/>
  <c r="L12" a="1"/>
  <c r="L12" s="1"/>
  <c r="L11" a="1"/>
  <c r="L11" s="1"/>
  <c r="L10" a="1"/>
  <c r="L10" s="1"/>
  <c r="L9" a="1"/>
  <c r="L9" s="1"/>
  <c r="L8" a="1"/>
  <c r="L8" s="1"/>
  <c r="L7" a="1"/>
  <c r="L7" s="1"/>
  <c r="L6" a="1"/>
  <c r="L6" s="1"/>
  <c r="L5" a="1"/>
  <c r="L5" s="1"/>
  <c r="L4" a="1"/>
  <c r="L4" s="1"/>
  <c r="L2" a="1"/>
  <c r="L2" s="1"/>
</calcChain>
</file>

<file path=xl/sharedStrings.xml><?xml version="1.0" encoding="utf-8"?>
<sst xmlns="http://schemas.openxmlformats.org/spreadsheetml/2006/main" count="174" uniqueCount="108">
  <si>
    <t>Noms</t>
  </si>
  <si>
    <t>Albert</t>
  </si>
  <si>
    <t>Alexandre</t>
  </si>
  <si>
    <t>Alfred</t>
  </si>
  <si>
    <t>André</t>
  </si>
  <si>
    <t>Anne</t>
  </si>
  <si>
    <t>Antoine</t>
  </si>
  <si>
    <t>Arlette</t>
  </si>
  <si>
    <t>Arnold</t>
  </si>
  <si>
    <t>Baudouin</t>
  </si>
  <si>
    <t>Benoit</t>
  </si>
  <si>
    <t>Bernard</t>
  </si>
  <si>
    <t>Brigitte</t>
  </si>
  <si>
    <t>Camille</t>
  </si>
  <si>
    <t>Caroline</t>
  </si>
  <si>
    <t>Catherine</t>
  </si>
  <si>
    <t>Cathy</t>
  </si>
  <si>
    <t>Charles</t>
  </si>
  <si>
    <t>Christiane</t>
  </si>
  <si>
    <t>Corneille</t>
  </si>
  <si>
    <t>Cyrille</t>
  </si>
  <si>
    <t>Daniel</t>
  </si>
  <si>
    <t>Danny</t>
  </si>
  <si>
    <t>David</t>
  </si>
  <si>
    <t>Désiré</t>
  </si>
  <si>
    <t>Dieudonné</t>
  </si>
  <si>
    <t>Elisabeth</t>
  </si>
  <si>
    <t>Emile</t>
  </si>
  <si>
    <t>Emilie</t>
  </si>
  <si>
    <t>Ernest</t>
  </si>
  <si>
    <t>Etienne</t>
  </si>
  <si>
    <t>Fernand</t>
  </si>
  <si>
    <t>Franck</t>
  </si>
  <si>
    <t>Géraldine</t>
  </si>
  <si>
    <t>Gérard</t>
  </si>
  <si>
    <t>Gilbert</t>
  </si>
  <si>
    <t>Godfroid</t>
  </si>
  <si>
    <t>Hélène</t>
  </si>
  <si>
    <t>Henri</t>
  </si>
  <si>
    <t>Imelda</t>
  </si>
  <si>
    <t>Irma</t>
  </si>
  <si>
    <t>Isidore</t>
  </si>
  <si>
    <t>Jean</t>
  </si>
  <si>
    <t>Jean-Pierre</t>
  </si>
  <si>
    <t>Jéremie</t>
  </si>
  <si>
    <t>Jos</t>
  </si>
  <si>
    <t>Joseph</t>
  </si>
  <si>
    <t>Josiane</t>
  </si>
  <si>
    <t>Jules</t>
  </si>
  <si>
    <t>Karel</t>
  </si>
  <si>
    <t>Léon</t>
  </si>
  <si>
    <t>Léopold</t>
  </si>
  <si>
    <t>Louise</t>
  </si>
  <si>
    <t>Lucille</t>
  </si>
  <si>
    <t>Marcel</t>
  </si>
  <si>
    <t>Marguerite</t>
  </si>
  <si>
    <t>Marie</t>
  </si>
  <si>
    <t>Maurice</t>
  </si>
  <si>
    <t>Mélanie</t>
  </si>
  <si>
    <t>Monique</t>
  </si>
  <si>
    <t>Myriam</t>
  </si>
  <si>
    <t>Napoléon</t>
  </si>
  <si>
    <t>Narcisse</t>
  </si>
  <si>
    <t>Noémie</t>
  </si>
  <si>
    <t>Odile</t>
  </si>
  <si>
    <t>Olivier</t>
  </si>
  <si>
    <t>Omer</t>
  </si>
  <si>
    <t>Orphée</t>
  </si>
  <si>
    <t>Oscar</t>
  </si>
  <si>
    <t>Pascal</t>
  </si>
  <si>
    <t>Paul</t>
  </si>
  <si>
    <t>Philippe</t>
  </si>
  <si>
    <t>Pierre</t>
  </si>
  <si>
    <t>Quentin</t>
  </si>
  <si>
    <t>René</t>
  </si>
  <si>
    <t>Robert</t>
  </si>
  <si>
    <t>Ronald</t>
  </si>
  <si>
    <t>Samuël</t>
  </si>
  <si>
    <t>Simone</t>
  </si>
  <si>
    <t>Stéphane</t>
  </si>
  <si>
    <t>Sylvie</t>
  </si>
  <si>
    <t>Tata</t>
  </si>
  <si>
    <t>Théodore</t>
  </si>
  <si>
    <t>Théophile</t>
  </si>
  <si>
    <t>Thierry</t>
  </si>
  <si>
    <t>Titi</t>
  </si>
  <si>
    <t>Toto</t>
  </si>
  <si>
    <t>Tutu</t>
  </si>
  <si>
    <t>Urbain</t>
  </si>
  <si>
    <t>Ursule</t>
  </si>
  <si>
    <t>Victor</t>
  </si>
  <si>
    <t>Vincent</t>
  </si>
  <si>
    <t>Wagrame</t>
  </si>
  <si>
    <t>Walter</t>
  </si>
  <si>
    <t>Werner</t>
  </si>
  <si>
    <t>Xavier</t>
  </si>
  <si>
    <t>Xenon</t>
  </si>
  <si>
    <t>Yves</t>
  </si>
  <si>
    <t>Yvon</t>
  </si>
  <si>
    <t>Zaza</t>
  </si>
  <si>
    <t>Zoé</t>
  </si>
  <si>
    <t>Date Arivvée</t>
  </si>
  <si>
    <t>Date Sortie</t>
  </si>
  <si>
    <t>oui</t>
  </si>
  <si>
    <t>Fin Contrat</t>
  </si>
  <si>
    <t>liste des oui</t>
  </si>
  <si>
    <t>liste3</t>
  </si>
  <si>
    <t>ou alors  avec choix intuitif  et usage unique (pas 2 fois le meme nom),toujours critère oui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</si>
</sst>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sz val="12"/>
      <color rgb="FF626B81"/>
      <name val="Arial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quotePrefix="1"/>
    <xf numFmtId="0" fontId="2" fillId="0" borderId="0" xfId="0" applyFont="1"/>
    <xf numFmtId="0" fontId="0" fillId="2" borderId="1" xfId="0" applyFill="1" applyBorder="1"/>
    <xf numFmtId="0" fontId="0" fillId="3" borderId="1" xfId="0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1"/>
  <sheetViews>
    <sheetView workbookViewId="0">
      <pane ySplit="1" topLeftCell="A2" activePane="bottomLeft" state="frozen"/>
      <selection pane="bottomLeft" activeCell="L2" sqref="L2:L181"/>
    </sheetView>
  </sheetViews>
  <sheetFormatPr baseColWidth="10" defaultRowHeight="14.5"/>
  <cols>
    <col min="9" max="9" width="67.1796875" customWidth="1"/>
  </cols>
  <sheetData>
    <row r="1" spans="1:12">
      <c r="A1" s="1" t="s">
        <v>0</v>
      </c>
      <c r="B1" t="s">
        <v>104</v>
      </c>
      <c r="J1" t="s">
        <v>105</v>
      </c>
      <c r="L1" t="s">
        <v>106</v>
      </c>
    </row>
    <row r="2" spans="1:12">
      <c r="A2" t="s">
        <v>1</v>
      </c>
      <c r="B2" t="s">
        <v>103</v>
      </c>
      <c r="J2" t="str">
        <f ca="1">INDEX(Noms,SUMPRODUCT(SMALL((critere="oui")*ROW(Noms),COUNTIF(critere,"&lt;&gt;oui")+ROW(A1)))-1)</f>
        <v>Albert</v>
      </c>
      <c r="L2" t="str">
        <f t="array" aca="1" ref="L2" ca="1">INDEX(liste1,SMALL(IFERROR(IF(COUNTIF(Suivi!G$2:G$71,liste1)=0,ROW(liste1)-1,""),""),ROW(A1)))</f>
        <v>Alexandre</v>
      </c>
    </row>
    <row r="3" spans="1:12">
      <c r="A3" t="s">
        <v>2</v>
      </c>
      <c r="B3" t="s">
        <v>103</v>
      </c>
      <c r="J3" t="str">
        <f ca="1">INDEX(Noms,SUMPRODUCT(SMALL((critere="oui")*ROW(Noms),COUNTIF(critere,"&lt;&gt;oui")+ROW(A2)))-1)</f>
        <v>Alexandre</v>
      </c>
      <c r="L3" t="str">
        <f t="array" aca="1" ref="L3" ca="1">INDEX(liste1,SMALL(IFERROR(IF(COUNTIF(Suivi!G$2:G$71,liste1)=0,ROW(liste1)-1,""),""),ROW(A2)))</f>
        <v>Anne</v>
      </c>
    </row>
    <row r="4" spans="1:12">
      <c r="A4" t="s">
        <v>3</v>
      </c>
      <c r="J4" t="str">
        <f ca="1">INDEX(Noms,SUMPRODUCT(SMALL((critere="oui")*ROW(Noms),COUNTIF(critere,"&lt;&gt;oui")+ROW(A3)))-1)</f>
        <v>Anne</v>
      </c>
      <c r="L4" t="str">
        <f t="array" aca="1" ref="L4" ca="1">INDEX(liste1,SMALL(IFERROR(IF(COUNTIF(Suivi!G$2:G$71,liste1)=0,ROW(liste1)-1,""),""),ROW(A3)))</f>
        <v>Arlette</v>
      </c>
    </row>
    <row r="5" spans="1:12">
      <c r="A5" t="s">
        <v>4</v>
      </c>
      <c r="J5" t="str">
        <f ca="1">INDEX(Noms,SUMPRODUCT(SMALL((critere="oui")*ROW(Noms),COUNTIF(critere,"&lt;&gt;oui")+ROW(A4)))-1)</f>
        <v>Antoine</v>
      </c>
      <c r="L5" t="str">
        <f t="array" aca="1" ref="L5" ca="1">INDEX(liste1,SMALL(IFERROR(IF(COUNTIF(Suivi!G$2:G$71,liste1)=0,ROW(liste1)-1,""),""),ROW(A4)))</f>
        <v>Arnold</v>
      </c>
    </row>
    <row r="6" spans="1:12">
      <c r="A6" t="s">
        <v>5</v>
      </c>
      <c r="B6" t="s">
        <v>103</v>
      </c>
      <c r="J6" t="str">
        <f ca="1">INDEX(Noms,SUMPRODUCT(SMALL((critere="oui")*ROW(Noms),COUNTIF(critere,"&lt;&gt;oui")+ROW(A5)))-1)</f>
        <v>Arlette</v>
      </c>
      <c r="L6" t="str">
        <f t="array" aca="1" ref="L6" ca="1">INDEX(liste1,SMALL(IFERROR(IF(COUNTIF(Suivi!G$2:G$71,liste1)=0,ROW(liste1)-1,""),""),ROW(A5)))</f>
        <v>Cathy</v>
      </c>
    </row>
    <row r="7" spans="1:12">
      <c r="A7" t="s">
        <v>6</v>
      </c>
      <c r="B7" t="s">
        <v>103</v>
      </c>
      <c r="J7" t="str">
        <f ca="1">INDEX(Noms,SUMPRODUCT(SMALL((critere="oui")*ROW(Noms),COUNTIF(critere,"&lt;&gt;oui")+ROW(A6)))-1)</f>
        <v>Arnold</v>
      </c>
      <c r="L7" t="str">
        <f t="array" aca="1" ref="L7" ca="1">INDEX(liste1,SMALL(IFERROR(IF(COUNTIF(Suivi!G$2:G$71,liste1)=0,ROW(liste1)-1,""),""),ROW(A6)))</f>
        <v>Christiane</v>
      </c>
    </row>
    <row r="8" spans="1:12">
      <c r="A8" t="s">
        <v>7</v>
      </c>
      <c r="B8" t="s">
        <v>103</v>
      </c>
      <c r="J8" t="str">
        <f ca="1">INDEX(Noms,SUMPRODUCT(SMALL((critere="oui")*ROW(Noms),COUNTIF(critere,"&lt;&gt;oui")+ROW(A7)))-1)</f>
        <v>Baudouin</v>
      </c>
      <c r="L8" t="str">
        <f t="array" aca="1" ref="L8" ca="1">INDEX(liste1,SMALL(IFERROR(IF(COUNTIF(Suivi!G$2:G$71,liste1)=0,ROW(liste1)-1,""),""),ROW(A7)))</f>
        <v>Corneille</v>
      </c>
    </row>
    <row r="9" spans="1:12">
      <c r="A9" t="s">
        <v>8</v>
      </c>
      <c r="B9" t="s">
        <v>103</v>
      </c>
      <c r="J9" t="str">
        <f ca="1">INDEX(Noms,SUMPRODUCT(SMALL((critere="oui")*ROW(Noms),COUNTIF(critere,"&lt;&gt;oui")+ROW(A8)))-1)</f>
        <v>Cathy</v>
      </c>
      <c r="L9" t="str">
        <f t="array" aca="1" ref="L9" ca="1">INDEX(liste1,SMALL(IFERROR(IF(COUNTIF(Suivi!G$2:G$71,liste1)=0,ROW(liste1)-1,""),""),ROW(A8)))</f>
        <v>Cyrille</v>
      </c>
    </row>
    <row r="10" spans="1:12">
      <c r="A10" t="s">
        <v>9</v>
      </c>
      <c r="B10" t="s">
        <v>103</v>
      </c>
      <c r="J10" t="str">
        <f ca="1">INDEX(Noms,SUMPRODUCT(SMALL((critere="oui")*ROW(Noms),COUNTIF(critere,"&lt;&gt;oui")+ROW(A9)))-1)</f>
        <v>Charles</v>
      </c>
      <c r="L10" t="str">
        <f t="array" aca="1" ref="L10" ca="1">INDEX(liste1,SMALL(IFERROR(IF(COUNTIF(Suivi!G$2:G$71,liste1)=0,ROW(liste1)-1,""),""),ROW(A9)))</f>
        <v>Emilie</v>
      </c>
    </row>
    <row r="11" spans="1:12">
      <c r="A11" t="s">
        <v>10</v>
      </c>
      <c r="J11" t="str">
        <f ca="1">INDEX(Noms,SUMPRODUCT(SMALL((critere="oui")*ROW(Noms),COUNTIF(critere,"&lt;&gt;oui")+ROW(A10)))-1)</f>
        <v>Christiane</v>
      </c>
      <c r="L11" t="str">
        <f t="array" aca="1" ref="L11" ca="1">INDEX(liste1,SMALL(IFERROR(IF(COUNTIF(Suivi!G$2:G$71,liste1)=0,ROW(liste1)-1,""),""),ROW(A10)))</f>
        <v>Ernest</v>
      </c>
    </row>
    <row r="12" spans="1:12">
      <c r="A12" t="s">
        <v>11</v>
      </c>
      <c r="J12" t="str">
        <f ca="1">INDEX(Noms,SUMPRODUCT(SMALL((critere="oui")*ROW(Noms),COUNTIF(critere,"&lt;&gt;oui")+ROW(A11)))-1)</f>
        <v>Corneille</v>
      </c>
      <c r="L12" t="str">
        <f t="array" aca="1" ref="L12" ca="1">INDEX(liste1,SMALL(IFERROR(IF(COUNTIF(Suivi!G$2:G$71,liste1)=0,ROW(liste1)-1,""),""),ROW(A11)))</f>
        <v>Etienne</v>
      </c>
    </row>
    <row r="13" spans="1:12">
      <c r="A13" t="s">
        <v>12</v>
      </c>
      <c r="J13" t="str">
        <f ca="1">INDEX(Noms,SUMPRODUCT(SMALL((critere="oui")*ROW(Noms),COUNTIF(critere,"&lt;&gt;oui")+ROW(A12)))-1)</f>
        <v>Cyrille</v>
      </c>
      <c r="L13" t="str">
        <f t="array" aca="1" ref="L13" ca="1">INDEX(liste1,SMALL(IFERROR(IF(COUNTIF(Suivi!G$2:G$71,liste1)=0,ROW(liste1)-1,""),""),ROW(A12)))</f>
        <v>Fernand</v>
      </c>
    </row>
    <row r="14" spans="1:12">
      <c r="A14" t="s">
        <v>13</v>
      </c>
      <c r="J14" t="str">
        <f ca="1">INDEX(Noms,SUMPRODUCT(SMALL((critere="oui")*ROW(Noms),COUNTIF(critere,"&lt;&gt;oui")+ROW(A13)))-1)</f>
        <v>Daniel</v>
      </c>
      <c r="L14" t="str">
        <f t="array" aca="1" ref="L14" ca="1">INDEX(liste1,SMALL(IFERROR(IF(COUNTIF(Suivi!G$2:G$71,liste1)=0,ROW(liste1)-1,""),""),ROW(A13)))</f>
        <v>Franck</v>
      </c>
    </row>
    <row r="15" spans="1:12">
      <c r="A15" t="s">
        <v>14</v>
      </c>
      <c r="J15" t="str">
        <f ca="1">INDEX(Noms,SUMPRODUCT(SMALL((critere="oui")*ROW(Noms),COUNTIF(critere,"&lt;&gt;oui")+ROW(A14)))-1)</f>
        <v>Emilie</v>
      </c>
      <c r="L15" t="str">
        <f t="array" aca="1" ref="L15" ca="1">INDEX(liste1,SMALL(IFERROR(IF(COUNTIF(Suivi!G$2:G$71,liste1)=0,ROW(liste1)-1,""),""),ROW(A14)))</f>
        <v>Géraldine</v>
      </c>
    </row>
    <row r="16" spans="1:12">
      <c r="A16" t="s">
        <v>15</v>
      </c>
      <c r="J16" t="str">
        <f ca="1">INDEX(Noms,SUMPRODUCT(SMALL((critere="oui")*ROW(Noms),COUNTIF(critere,"&lt;&gt;oui")+ROW(A15)))-1)</f>
        <v>Ernest</v>
      </c>
      <c r="L16" t="str">
        <f t="array" aca="1" ref="L16" ca="1">INDEX(liste1,SMALL(IFERROR(IF(COUNTIF(Suivi!G$2:G$71,liste1)=0,ROW(liste1)-1,""),""),ROW(A15)))</f>
        <v>Géraldine</v>
      </c>
    </row>
    <row r="17" spans="1:12">
      <c r="A17" t="s">
        <v>16</v>
      </c>
      <c r="B17" t="s">
        <v>103</v>
      </c>
      <c r="J17" t="str">
        <f ca="1">INDEX(Noms,SUMPRODUCT(SMALL((critere="oui")*ROW(Noms),COUNTIF(critere,"&lt;&gt;oui")+ROW(A16)))-1)</f>
        <v>Etienne</v>
      </c>
      <c r="L17" t="str">
        <f t="array" aca="1" ref="L17" ca="1">INDEX(liste1,SMALL(IFERROR(IF(COUNTIF(Suivi!G$2:G$71,liste1)=0,ROW(liste1)-1,""),""),ROW(A16)))</f>
        <v>Gérard</v>
      </c>
    </row>
    <row r="18" spans="1:12">
      <c r="A18" t="s">
        <v>17</v>
      </c>
      <c r="B18" t="s">
        <v>103</v>
      </c>
      <c r="J18" t="str">
        <f ca="1">INDEX(Noms,SUMPRODUCT(SMALL((critere="oui")*ROW(Noms),COUNTIF(critere,"&lt;&gt;oui")+ROW(A17)))-1)</f>
        <v>Fernand</v>
      </c>
      <c r="L18" t="str">
        <f t="array" aca="1" ref="L18" ca="1">INDEX(liste1,SMALL(IFERROR(IF(COUNTIF(Suivi!G$2:G$71,liste1)=0,ROW(liste1)-1,""),""),ROW(A17)))</f>
        <v>Gilbert</v>
      </c>
    </row>
    <row r="19" spans="1:12">
      <c r="A19" t="s">
        <v>18</v>
      </c>
      <c r="B19" t="s">
        <v>103</v>
      </c>
      <c r="J19" t="str">
        <f ca="1">INDEX(Noms,SUMPRODUCT(SMALL((critere="oui")*ROW(Noms),COUNTIF(critere,"&lt;&gt;oui")+ROW(A18)))-1)</f>
        <v>Franck</v>
      </c>
      <c r="L19" t="str">
        <f t="array" aca="1" ref="L19" ca="1">INDEX(liste1,SMALL(IFERROR(IF(COUNTIF(Suivi!G$2:G$71,liste1)=0,ROW(liste1)-1,""),""),ROW(A18)))</f>
        <v>Godfroid</v>
      </c>
    </row>
    <row r="20" spans="1:12">
      <c r="A20" t="s">
        <v>19</v>
      </c>
      <c r="B20" t="s">
        <v>103</v>
      </c>
      <c r="J20" t="str">
        <f ca="1">INDEX(Noms,SUMPRODUCT(SMALL((critere="oui")*ROW(Noms),COUNTIF(critere,"&lt;&gt;oui")+ROW(A19)))-1)</f>
        <v>Géraldine</v>
      </c>
      <c r="L20" t="str">
        <f t="array" aca="1" ref="L20" ca="1">INDEX(liste1,SMALL(IFERROR(IF(COUNTIF(Suivi!G$2:G$71,liste1)=0,ROW(liste1)-1,""),""),ROW(A19)))</f>
        <v>Jean-Pierre</v>
      </c>
    </row>
    <row r="21" spans="1:12">
      <c r="A21" t="s">
        <v>20</v>
      </c>
      <c r="B21" t="s">
        <v>103</v>
      </c>
      <c r="J21" t="str">
        <f ca="1">INDEX(Noms,SUMPRODUCT(SMALL((critere="oui")*ROW(Noms),COUNTIF(critere,"&lt;&gt;oui")+ROW(A20)))-1)</f>
        <v>Géraldine</v>
      </c>
      <c r="L21" t="str">
        <f t="array" aca="1" ref="L21" ca="1">INDEX(liste1,SMALL(IFERROR(IF(COUNTIF(Suivi!G$2:G$71,liste1)=0,ROW(liste1)-1,""),""),ROW(A20)))</f>
        <v>Jéremie</v>
      </c>
    </row>
    <row r="22" spans="1:12">
      <c r="A22" t="s">
        <v>21</v>
      </c>
      <c r="B22" t="s">
        <v>103</v>
      </c>
      <c r="J22" t="str">
        <f ca="1">INDEX(Noms,SUMPRODUCT(SMALL((critere="oui")*ROW(Noms),COUNTIF(critere,"&lt;&gt;oui")+ROW(A21)))-1)</f>
        <v>Gérard</v>
      </c>
      <c r="L22" t="str">
        <f t="array" aca="1" ref="L22" ca="1">INDEX(liste1,SMALL(IFERROR(IF(COUNTIF(Suivi!G$2:G$71,liste1)=0,ROW(liste1)-1,""),""),ROW(A21)))</f>
        <v>Jos</v>
      </c>
    </row>
    <row r="23" spans="1:12">
      <c r="A23" t="s">
        <v>22</v>
      </c>
      <c r="J23" t="str">
        <f ca="1">INDEX(Noms,SUMPRODUCT(SMALL((critere="oui")*ROW(Noms),COUNTIF(critere,"&lt;&gt;oui")+ROW(A22)))-1)</f>
        <v>Gilbert</v>
      </c>
      <c r="L23" t="str">
        <f t="array" aca="1" ref="L23" ca="1">INDEX(liste1,SMALL(IFERROR(IF(COUNTIF(Suivi!G$2:G$71,liste1)=0,ROW(liste1)-1,""),""),ROW(A22)))</f>
        <v>Joseph</v>
      </c>
    </row>
    <row r="24" spans="1:12">
      <c r="A24" t="s">
        <v>23</v>
      </c>
      <c r="J24" t="str">
        <f ca="1">INDEX(Noms,SUMPRODUCT(SMALL((critere="oui")*ROW(Noms),COUNTIF(critere,"&lt;&gt;oui")+ROW(A23)))-1)</f>
        <v>Godfroid</v>
      </c>
      <c r="L24" t="str">
        <f t="array" aca="1" ref="L24" ca="1">INDEX(liste1,SMALL(IFERROR(IF(COUNTIF(Suivi!G$2:G$71,liste1)=0,ROW(liste1)-1,""),""),ROW(A23)))</f>
        <v>Josiane</v>
      </c>
    </row>
    <row r="25" spans="1:12">
      <c r="A25" t="s">
        <v>24</v>
      </c>
      <c r="J25" t="str">
        <f ca="1">INDEX(Noms,SUMPRODUCT(SMALL((critere="oui")*ROW(Noms),COUNTIF(critere,"&lt;&gt;oui")+ROW(A24)))-1)</f>
        <v>Jean-Pierre</v>
      </c>
      <c r="L25" t="str">
        <f t="array" aca="1" ref="L25" ca="1">INDEX(liste1,SMALL(IFERROR(IF(COUNTIF(Suivi!G$2:G$71,liste1)=0,ROW(liste1)-1,""),""),ROW(A24)))</f>
        <v>Jules</v>
      </c>
    </row>
    <row r="26" spans="1:12">
      <c r="A26" t="s">
        <v>25</v>
      </c>
      <c r="J26" t="str">
        <f ca="1">INDEX(Noms,SUMPRODUCT(SMALL((critere="oui")*ROW(Noms),COUNTIF(critere,"&lt;&gt;oui")+ROW(A25)))-1)</f>
        <v>Jéremie</v>
      </c>
      <c r="L26" t="str">
        <f t="array" aca="1" ref="L26" ca="1">INDEX(liste1,SMALL(IFERROR(IF(COUNTIF(Suivi!G$2:G$71,liste1)=0,ROW(liste1)-1,""),""),ROW(A25)))</f>
        <v>Karel</v>
      </c>
    </row>
    <row r="27" spans="1:12">
      <c r="A27" t="s">
        <v>26</v>
      </c>
      <c r="J27" t="str">
        <f ca="1">INDEX(Noms,SUMPRODUCT(SMALL((critere="oui")*ROW(Noms),COUNTIF(critere,"&lt;&gt;oui")+ROW(A26)))-1)</f>
        <v>Jos</v>
      </c>
      <c r="L27" t="str">
        <f t="array" aca="1" ref="L27" ca="1">INDEX(liste1,SMALL(IFERROR(IF(COUNTIF(Suivi!G$2:G$71,liste1)=0,ROW(liste1)-1,""),""),ROW(A26)))</f>
        <v>Léon</v>
      </c>
    </row>
    <row r="28" spans="1:12">
      <c r="A28" t="s">
        <v>27</v>
      </c>
      <c r="J28" t="str">
        <f ca="1">INDEX(Noms,SUMPRODUCT(SMALL((critere="oui")*ROW(Noms),COUNTIF(critere,"&lt;&gt;oui")+ROW(A27)))-1)</f>
        <v>Joseph</v>
      </c>
      <c r="L28" t="str">
        <f t="array" aca="1" ref="L28" ca="1">INDEX(liste1,SMALL(IFERROR(IF(COUNTIF(Suivi!G$2:G$71,liste1)=0,ROW(liste1)-1,""),""),ROW(A27)))</f>
        <v>Marcel</v>
      </c>
    </row>
    <row r="29" spans="1:12">
      <c r="A29" t="s">
        <v>28</v>
      </c>
      <c r="B29" t="s">
        <v>103</v>
      </c>
      <c r="J29" t="str">
        <f ca="1">INDEX(Noms,SUMPRODUCT(SMALL((critere="oui")*ROW(Noms),COUNTIF(critere,"&lt;&gt;oui")+ROW(A28)))-1)</f>
        <v>Josiane</v>
      </c>
      <c r="L29" t="str">
        <f t="array" aca="1" ref="L29" ca="1">INDEX(liste1,SMALL(IFERROR(IF(COUNTIF(Suivi!G$2:G$71,liste1)=0,ROW(liste1)-1,""),""),ROW(A28)))</f>
        <v>Marguerite</v>
      </c>
    </row>
    <row r="30" spans="1:12">
      <c r="A30" t="s">
        <v>29</v>
      </c>
      <c r="B30" t="s">
        <v>103</v>
      </c>
      <c r="J30" t="str">
        <f ca="1">INDEX(Noms,SUMPRODUCT(SMALL((critere="oui")*ROW(Noms),COUNTIF(critere,"&lt;&gt;oui")+ROW(A29)))-1)</f>
        <v>Jules</v>
      </c>
      <c r="L30" t="str">
        <f t="array" aca="1" ref="L30" ca="1">INDEX(liste1,SMALL(IFERROR(IF(COUNTIF(Suivi!G$2:G$71,liste1)=0,ROW(liste1)-1,""),""),ROW(A29)))</f>
        <v>Marie</v>
      </c>
    </row>
    <row r="31" spans="1:12">
      <c r="A31" t="s">
        <v>30</v>
      </c>
      <c r="B31" t="s">
        <v>103</v>
      </c>
      <c r="J31" t="str">
        <f ca="1">INDEX(Noms,SUMPRODUCT(SMALL((critere="oui")*ROW(Noms),COUNTIF(critere,"&lt;&gt;oui")+ROW(A30)))-1)</f>
        <v>Karel</v>
      </c>
      <c r="L31" t="str">
        <f t="array" aca="1" ref="L31" ca="1">INDEX(liste1,SMALL(IFERROR(IF(COUNTIF(Suivi!G$2:G$71,liste1)=0,ROW(liste1)-1,""),""),ROW(A30)))</f>
        <v>Maurice</v>
      </c>
    </row>
    <row r="32" spans="1:12">
      <c r="A32" t="s">
        <v>31</v>
      </c>
      <c r="B32" t="s">
        <v>103</v>
      </c>
      <c r="J32" t="str">
        <f ca="1">INDEX(Noms,SUMPRODUCT(SMALL((critere="oui")*ROW(Noms),COUNTIF(critere,"&lt;&gt;oui")+ROW(A31)))-1)</f>
        <v>Léon</v>
      </c>
      <c r="L32" t="str">
        <f t="array" aca="1" ref="L32" ca="1">INDEX(liste1,SMALL(IFERROR(IF(COUNTIF(Suivi!G$2:G$71,liste1)=0,ROW(liste1)-1,""),""),ROW(A31)))</f>
        <v>Mélanie</v>
      </c>
    </row>
    <row r="33" spans="1:12">
      <c r="A33" t="s">
        <v>32</v>
      </c>
      <c r="B33" t="s">
        <v>103</v>
      </c>
      <c r="J33" t="str">
        <f ca="1">INDEX(Noms,SUMPRODUCT(SMALL((critere="oui")*ROW(Noms),COUNTIF(critere,"&lt;&gt;oui")+ROW(A32)))-1)</f>
        <v>Marcel</v>
      </c>
      <c r="L33" t="str">
        <f t="array" aca="1" ref="L33" ca="1">INDEX(liste1,SMALL(IFERROR(IF(COUNTIF(Suivi!G$2:G$71,liste1)=0,ROW(liste1)-1,""),""),ROW(A32)))</f>
        <v>Monique</v>
      </c>
    </row>
    <row r="34" spans="1:12">
      <c r="A34" t="s">
        <v>33</v>
      </c>
      <c r="B34" t="s">
        <v>103</v>
      </c>
      <c r="J34" t="str">
        <f ca="1">INDEX(Noms,SUMPRODUCT(SMALL((critere="oui")*ROW(Noms),COUNTIF(critere,"&lt;&gt;oui")+ROW(A33)))-1)</f>
        <v>Marguerite</v>
      </c>
      <c r="L34" t="str">
        <f t="array" aca="1" ref="L34" ca="1">INDEX(liste1,SMALL(IFERROR(IF(COUNTIF(Suivi!G$2:G$71,liste1)=0,ROW(liste1)-1,""),""),ROW(A33)))</f>
        <v>Myriam</v>
      </c>
    </row>
    <row r="35" spans="1:12">
      <c r="A35" t="s">
        <v>33</v>
      </c>
      <c r="B35" t="s">
        <v>103</v>
      </c>
      <c r="J35" t="str">
        <f ca="1">INDEX(Noms,SUMPRODUCT(SMALL((critere="oui")*ROW(Noms),COUNTIF(critere,"&lt;&gt;oui")+ROW(A34)))-1)</f>
        <v>Marie</v>
      </c>
      <c r="L35" t="str">
        <f t="array" aca="1" ref="L35" ca="1">INDEX(liste1,SMALL(IFERROR(IF(COUNTIF(Suivi!G$2:G$71,liste1)=0,ROW(liste1)-1,""),""),ROW(A34)))</f>
        <v>Napoléon</v>
      </c>
    </row>
    <row r="36" spans="1:12">
      <c r="A36" t="s">
        <v>34</v>
      </c>
      <c r="B36" t="s">
        <v>103</v>
      </c>
      <c r="J36" t="str">
        <f ca="1">INDEX(Noms,SUMPRODUCT(SMALL((critere="oui")*ROW(Noms),COUNTIF(critere,"&lt;&gt;oui")+ROW(A35)))-1)</f>
        <v>Maurice</v>
      </c>
      <c r="L36" t="str">
        <f t="array" aca="1" ref="L36" ca="1">INDEX(liste1,SMALL(IFERROR(IF(COUNTIF(Suivi!G$2:G$71,liste1)=0,ROW(liste1)-1,""),""),ROW(A35)))</f>
        <v>Narcisse</v>
      </c>
    </row>
    <row r="37" spans="1:12">
      <c r="A37" t="s">
        <v>35</v>
      </c>
      <c r="B37" t="s">
        <v>103</v>
      </c>
      <c r="J37" t="str">
        <f ca="1">INDEX(Noms,SUMPRODUCT(SMALL((critere="oui")*ROW(Noms),COUNTIF(critere,"&lt;&gt;oui")+ROW(A36)))-1)</f>
        <v>Mélanie</v>
      </c>
      <c r="L37" t="str">
        <f t="array" aca="1" ref="L37" ca="1">INDEX(liste1,SMALL(IFERROR(IF(COUNTIF(Suivi!G$2:G$71,liste1)=0,ROW(liste1)-1,""),""),ROW(A36)))</f>
        <v>Noémie</v>
      </c>
    </row>
    <row r="38" spans="1:12">
      <c r="A38" t="s">
        <v>36</v>
      </c>
      <c r="B38" t="s">
        <v>103</v>
      </c>
      <c r="J38" t="str">
        <f ca="1">INDEX(Noms,SUMPRODUCT(SMALL((critere="oui")*ROW(Noms),COUNTIF(critere,"&lt;&gt;oui")+ROW(A37)))-1)</f>
        <v>Monique</v>
      </c>
      <c r="L38" t="str">
        <f t="array" aca="1" ref="L38" ca="1">INDEX(liste1,SMALL(IFERROR(IF(COUNTIF(Suivi!G$2:G$71,liste1)=0,ROW(liste1)-1,""),""),ROW(A37)))</f>
        <v>Oscar</v>
      </c>
    </row>
    <row r="39" spans="1:12">
      <c r="A39" t="s">
        <v>37</v>
      </c>
      <c r="J39" t="str">
        <f ca="1">INDEX(Noms,SUMPRODUCT(SMALL((critere="oui")*ROW(Noms),COUNTIF(critere,"&lt;&gt;oui")+ROW(A38)))-1)</f>
        <v>Myriam</v>
      </c>
      <c r="L39" t="str">
        <f t="array" aca="1" ref="L39" ca="1">INDEX(liste1,SMALL(IFERROR(IF(COUNTIF(Suivi!G$2:G$71,liste1)=0,ROW(liste1)-1,""),""),ROW(A38)))</f>
        <v>Pascal</v>
      </c>
    </row>
    <row r="40" spans="1:12">
      <c r="A40" t="s">
        <v>38</v>
      </c>
      <c r="J40" t="str">
        <f ca="1">INDEX(Noms,SUMPRODUCT(SMALL((critere="oui")*ROW(Noms),COUNTIF(critere,"&lt;&gt;oui")+ROW(A39)))-1)</f>
        <v>Napoléon</v>
      </c>
      <c r="L40" t="str">
        <f t="array" aca="1" ref="L40" ca="1">INDEX(liste1,SMALL(IFERROR(IF(COUNTIF(Suivi!G$2:G$71,liste1)=0,ROW(liste1)-1,""),""),ROW(A39)))</f>
        <v>Paul</v>
      </c>
    </row>
    <row r="41" spans="1:12">
      <c r="A41" t="s">
        <v>39</v>
      </c>
      <c r="J41" t="str">
        <f ca="1">INDEX(Noms,SUMPRODUCT(SMALL((critere="oui")*ROW(Noms),COUNTIF(critere,"&lt;&gt;oui")+ROW(A40)))-1)</f>
        <v>Narcisse</v>
      </c>
      <c r="L41" t="str">
        <f t="array" aca="1" ref="L41" ca="1">INDEX(liste1,SMALL(IFERROR(IF(COUNTIF(Suivi!G$2:G$71,liste1)=0,ROW(liste1)-1,""),""),ROW(A40)))</f>
        <v>Ronald</v>
      </c>
    </row>
    <row r="42" spans="1:12">
      <c r="A42" t="s">
        <v>40</v>
      </c>
      <c r="J42" t="str">
        <f ca="1">INDEX(Noms,SUMPRODUCT(SMALL((critere="oui")*ROW(Noms),COUNTIF(critere,"&lt;&gt;oui")+ROW(A41)))-1)</f>
        <v>Noémie</v>
      </c>
      <c r="L42" t="str">
        <f t="array" aca="1" ref="L42" ca="1">INDEX(liste1,SMALL(IFERROR(IF(COUNTIF(Suivi!G$2:G$71,liste1)=0,ROW(liste1)-1,""),""),ROW(A41)))</f>
        <v>Samuël</v>
      </c>
    </row>
    <row r="43" spans="1:12">
      <c r="A43" t="s">
        <v>41</v>
      </c>
      <c r="J43" t="str">
        <f ca="1">INDEX(Noms,SUMPRODUCT(SMALL((critere="oui")*ROW(Noms),COUNTIF(critere,"&lt;&gt;oui")+ROW(A42)))-1)</f>
        <v>Oscar</v>
      </c>
      <c r="L43" t="str">
        <f t="array" aca="1" ref="L43" ca="1">INDEX(liste1,SMALL(IFERROR(IF(COUNTIF(Suivi!G$2:G$71,liste1)=0,ROW(liste1)-1,""),""),ROW(A42)))</f>
        <v>Simone</v>
      </c>
    </row>
    <row r="44" spans="1:12">
      <c r="A44" t="s">
        <v>42</v>
      </c>
      <c r="J44" t="str">
        <f ca="1">INDEX(Noms,SUMPRODUCT(SMALL((critere="oui")*ROW(Noms),COUNTIF(critere,"&lt;&gt;oui")+ROW(A43)))-1)</f>
        <v>Pascal</v>
      </c>
      <c r="L44" t="str">
        <f t="array" aca="1" ref="L44" ca="1">INDEX(liste1,SMALL(IFERROR(IF(COUNTIF(Suivi!G$2:G$71,liste1)=0,ROW(liste1)-1,""),""),ROW(A43)))</f>
        <v>Stéphane</v>
      </c>
    </row>
    <row r="45" spans="1:12">
      <c r="A45" t="s">
        <v>43</v>
      </c>
      <c r="B45" t="s">
        <v>103</v>
      </c>
      <c r="J45" t="str">
        <f ca="1">INDEX(Noms,SUMPRODUCT(SMALL((critere="oui")*ROW(Noms),COUNTIF(critere,"&lt;&gt;oui")+ROW(A44)))-1)</f>
        <v>Paul</v>
      </c>
      <c r="L45" t="str">
        <f t="array" aca="1" ref="L45" ca="1">INDEX(liste1,SMALL(IFERROR(IF(COUNTIF(Suivi!G$2:G$71,liste1)=0,ROW(liste1)-1,""),""),ROW(A44)))</f>
        <v>Titi</v>
      </c>
    </row>
    <row r="46" spans="1:12">
      <c r="A46" t="s">
        <v>44</v>
      </c>
      <c r="B46" t="s">
        <v>103</v>
      </c>
      <c r="J46" t="str">
        <f ca="1">INDEX(Noms,SUMPRODUCT(SMALL((critere="oui")*ROW(Noms),COUNTIF(critere,"&lt;&gt;oui")+ROW(A45)))-1)</f>
        <v>Ronald</v>
      </c>
      <c r="L46" t="str">
        <f t="array" aca="1" ref="L46" ca="1">INDEX(liste1,SMALL(IFERROR(IF(COUNTIF(Suivi!G$2:G$71,liste1)=0,ROW(liste1)-1,""),""),ROW(A45)))</f>
        <v>Toto</v>
      </c>
    </row>
    <row r="47" spans="1:12">
      <c r="A47" t="s">
        <v>45</v>
      </c>
      <c r="B47" t="s">
        <v>103</v>
      </c>
      <c r="J47" t="str">
        <f ca="1">INDEX(Noms,SUMPRODUCT(SMALL((critere="oui")*ROW(Noms),COUNTIF(critere,"&lt;&gt;oui")+ROW(A46)))-1)</f>
        <v>Samuël</v>
      </c>
      <c r="L47" t="str">
        <f t="array" aca="1" ref="L47" ca="1">INDEX(liste1,SMALL(IFERROR(IF(COUNTIF(Suivi!G$2:G$71,liste1)=0,ROW(liste1)-1,""),""),ROW(A46)))</f>
        <v>Tutu</v>
      </c>
    </row>
    <row r="48" spans="1:12">
      <c r="A48" t="s">
        <v>46</v>
      </c>
      <c r="B48" t="s">
        <v>103</v>
      </c>
      <c r="J48" t="str">
        <f ca="1">INDEX(Noms,SUMPRODUCT(SMALL((critere="oui")*ROW(Noms),COUNTIF(critere,"&lt;&gt;oui")+ROW(A47)))-1)</f>
        <v>Simone</v>
      </c>
      <c r="L48" t="str">
        <f t="array" aca="1" ref="L48" ca="1">INDEX(liste1,SMALL(IFERROR(IF(COUNTIF(Suivi!G$2:G$71,liste1)=0,ROW(liste1)-1,""),""),ROW(A47)))</f>
        <v>Urbain</v>
      </c>
    </row>
    <row r="49" spans="1:12">
      <c r="A49" t="s">
        <v>47</v>
      </c>
      <c r="B49" t="s">
        <v>103</v>
      </c>
      <c r="J49" t="str">
        <f ca="1">INDEX(Noms,SUMPRODUCT(SMALL((critere="oui")*ROW(Noms),COUNTIF(critere,"&lt;&gt;oui")+ROW(A48)))-1)</f>
        <v>Stéphane</v>
      </c>
      <c r="L49" t="str">
        <f t="array" aca="1" ref="L49" ca="1">INDEX(liste1,SMALL(IFERROR(IF(COUNTIF(Suivi!G$2:G$71,liste1)=0,ROW(liste1)-1,""),""),ROW(A48)))</f>
        <v>Ursule</v>
      </c>
    </row>
    <row r="50" spans="1:12">
      <c r="A50" t="s">
        <v>48</v>
      </c>
      <c r="B50" t="s">
        <v>103</v>
      </c>
      <c r="J50" t="str">
        <f ca="1">INDEX(Noms,SUMPRODUCT(SMALL((critere="oui")*ROW(Noms),COUNTIF(critere,"&lt;&gt;oui")+ROW(A49)))-1)</f>
        <v>Titi</v>
      </c>
      <c r="L50" t="str">
        <f t="array" aca="1" ref="L50" ca="1">INDEX(liste1,SMALL(IFERROR(IF(COUNTIF(Suivi!G$2:G$71,liste1)=0,ROW(liste1)-1,""),""),ROW(A49)))</f>
        <v>Xavier</v>
      </c>
    </row>
    <row r="51" spans="1:12">
      <c r="A51" t="s">
        <v>49</v>
      </c>
      <c r="B51" t="s">
        <v>103</v>
      </c>
      <c r="J51" t="str">
        <f ca="1">INDEX(Noms,SUMPRODUCT(SMALL((critere="oui")*ROW(Noms),COUNTIF(critere,"&lt;&gt;oui")+ROW(A50)))-1)</f>
        <v>Toto</v>
      </c>
      <c r="L51" t="str">
        <f t="array" aca="1" ref="L51" ca="1">INDEX(liste1,SMALL(IFERROR(IF(COUNTIF(Suivi!G$2:G$71,liste1)=0,ROW(liste1)-1,""),""),ROW(A50)))</f>
        <v>Xenon</v>
      </c>
    </row>
    <row r="52" spans="1:12">
      <c r="A52" t="s">
        <v>50</v>
      </c>
      <c r="B52" t="s">
        <v>103</v>
      </c>
      <c r="J52" t="str">
        <f ca="1">INDEX(Noms,SUMPRODUCT(SMALL((critere="oui")*ROW(Noms),COUNTIF(critere,"&lt;&gt;oui")+ROW(A51)))-1)</f>
        <v>Tutu</v>
      </c>
      <c r="L52" t="str">
        <f t="array" aca="1" ref="L52" ca="1">INDEX(liste1,SMALL(IFERROR(IF(COUNTIF(Suivi!G$2:G$71,liste1)=0,ROW(liste1)-1,""),""),ROW(A51)))</f>
        <v>Yves</v>
      </c>
    </row>
    <row r="53" spans="1:12">
      <c r="A53" t="s">
        <v>51</v>
      </c>
      <c r="J53" t="str">
        <f ca="1">INDEX(Noms,SUMPRODUCT(SMALL((critere="oui")*ROW(Noms),COUNTIF(critere,"&lt;&gt;oui")+ROW(A52)))-1)</f>
        <v>Urbain</v>
      </c>
      <c r="L53" t="e">
        <f t="array" aca="1" ref="L53" ca="1">INDEX(liste1,SMALL(IFERROR(IF(COUNTIF(Suivi!G$2:G$71,liste1)=0,ROW(liste1)-1,""),""),ROW(A52)))</f>
        <v>#NUM!</v>
      </c>
    </row>
    <row r="54" spans="1:12">
      <c r="A54" t="s">
        <v>52</v>
      </c>
      <c r="J54" t="str">
        <f ca="1">INDEX(Noms,SUMPRODUCT(SMALL((critere="oui")*ROW(Noms),COUNTIF(critere,"&lt;&gt;oui")+ROW(A53)))-1)</f>
        <v>Ursule</v>
      </c>
      <c r="L54" t="e">
        <f t="array" aca="1" ref="L54" ca="1">INDEX(liste1,SMALL(IFERROR(IF(COUNTIF(Suivi!G$2:G$71,liste1)=0,ROW(liste1)-1,""),""),ROW(A53)))</f>
        <v>#NUM!</v>
      </c>
    </row>
    <row r="55" spans="1:12">
      <c r="A55" t="s">
        <v>53</v>
      </c>
      <c r="J55" t="str">
        <f ca="1">INDEX(Noms,SUMPRODUCT(SMALL((critere="oui")*ROW(Noms),COUNTIF(critere,"&lt;&gt;oui")+ROW(A54)))-1)</f>
        <v>Xavier</v>
      </c>
      <c r="L55" t="e">
        <f t="array" aca="1" ref="L55" ca="1">INDEX(liste1,SMALL(IFERROR(IF(COUNTIF(Suivi!G$2:G$71,liste1)=0,ROW(liste1)-1,""),""),ROW(A54)))</f>
        <v>#NUM!</v>
      </c>
    </row>
    <row r="56" spans="1:12">
      <c r="A56" t="s">
        <v>54</v>
      </c>
      <c r="B56" t="s">
        <v>103</v>
      </c>
      <c r="J56" t="str">
        <f ca="1">INDEX(Noms,SUMPRODUCT(SMALL((critere="oui")*ROW(Noms),COUNTIF(critere,"&lt;&gt;oui")+ROW(A55)))-1)</f>
        <v>Xenon</v>
      </c>
      <c r="L56" t="e">
        <f t="array" aca="1" ref="L56" ca="1">INDEX(liste1,SMALL(IFERROR(IF(COUNTIF(Suivi!G$2:G$71,liste1)=0,ROW(liste1)-1,""),""),ROW(A55)))</f>
        <v>#NUM!</v>
      </c>
    </row>
    <row r="57" spans="1:12">
      <c r="A57" t="s">
        <v>55</v>
      </c>
      <c r="B57" t="s">
        <v>103</v>
      </c>
      <c r="J57" t="str">
        <f ca="1">INDEX(Noms,SUMPRODUCT(SMALL((critere="oui")*ROW(Noms),COUNTIF(critere,"&lt;&gt;oui")+ROW(A56)))-1)</f>
        <v>Yves</v>
      </c>
      <c r="L57" t="e">
        <f t="array" aca="1" ref="L57" ca="1">INDEX(liste1,SMALL(IFERROR(IF(COUNTIF(Suivi!G$2:G$71,liste1)=0,ROW(liste1)-1,""),""),ROW(A56)))</f>
        <v>#NUM!</v>
      </c>
    </row>
    <row r="58" spans="1:12">
      <c r="A58" t="s">
        <v>56</v>
      </c>
      <c r="B58" t="s">
        <v>103</v>
      </c>
      <c r="J58" t="e">
        <f ca="1">INDEX(Noms,SUMPRODUCT(SMALL((critere="oui")*ROW(Noms),COUNTIF(critere,"&lt;&gt;oui")+ROW(A57)))-1)</f>
        <v>#NUM!</v>
      </c>
      <c r="L58" t="e">
        <f t="array" aca="1" ref="L58" ca="1">INDEX(liste1,SMALL(IFERROR(IF(COUNTIF(Suivi!G$2:G$71,liste1)=0,ROW(liste1)-1,""),""),ROW(A57)))</f>
        <v>#NUM!</v>
      </c>
    </row>
    <row r="59" spans="1:12">
      <c r="A59" t="s">
        <v>57</v>
      </c>
      <c r="B59" t="s">
        <v>103</v>
      </c>
      <c r="J59" t="e">
        <f ca="1">INDEX(Noms,SUMPRODUCT(SMALL((critere="oui")*ROW(Noms),COUNTIF(critere,"&lt;&gt;oui")+ROW(A58)))-1)</f>
        <v>#NUM!</v>
      </c>
      <c r="L59" t="e">
        <f t="array" aca="1" ref="L59" ca="1">INDEX(liste1,SMALL(IFERROR(IF(COUNTIF(Suivi!G$2:G$71,liste1)=0,ROW(liste1)-1,""),""),ROW(A58)))</f>
        <v>#NUM!</v>
      </c>
    </row>
    <row r="60" spans="1:12">
      <c r="A60" t="s">
        <v>58</v>
      </c>
      <c r="B60" t="s">
        <v>103</v>
      </c>
      <c r="J60" t="e">
        <f ca="1">INDEX(Noms,SUMPRODUCT(SMALL((critere="oui")*ROW(Noms),COUNTIF(critere,"&lt;&gt;oui")+ROW(A59)))-1)</f>
        <v>#NUM!</v>
      </c>
      <c r="L60" t="e">
        <f t="array" aca="1" ref="L60" ca="1">INDEX(liste1,SMALL(IFERROR(IF(COUNTIF(Suivi!G$2:G$71,liste1)=0,ROW(liste1)-1,""),""),ROW(A59)))</f>
        <v>#NUM!</v>
      </c>
    </row>
    <row r="61" spans="1:12">
      <c r="A61" t="s">
        <v>59</v>
      </c>
      <c r="B61" t="s">
        <v>103</v>
      </c>
      <c r="J61" t="e">
        <f ca="1">INDEX(Noms,SUMPRODUCT(SMALL((critere="oui")*ROW(Noms),COUNTIF(critere,"&lt;&gt;oui")+ROW(A60)))-1)</f>
        <v>#NUM!</v>
      </c>
      <c r="L61" t="e">
        <f t="array" aca="1" ref="L61" ca="1">INDEX(liste1,SMALL(IFERROR(IF(COUNTIF(Suivi!G$2:G$71,liste1)=0,ROW(liste1)-1,""),""),ROW(A60)))</f>
        <v>#NUM!</v>
      </c>
    </row>
    <row r="62" spans="1:12">
      <c r="A62" t="s">
        <v>60</v>
      </c>
      <c r="B62" t="s">
        <v>103</v>
      </c>
      <c r="J62" t="e">
        <f ca="1">INDEX(Noms,SUMPRODUCT(SMALL((critere="oui")*ROW(Noms),COUNTIF(critere,"&lt;&gt;oui")+ROW(A61)))-1)</f>
        <v>#NUM!</v>
      </c>
      <c r="L62" t="e">
        <f t="array" aca="1" ref="L62" ca="1">INDEX(liste1,SMALL(IFERROR(IF(COUNTIF(Suivi!G$2:G$71,liste1)=0,ROW(liste1)-1,""),""),ROW(A61)))</f>
        <v>#NUM!</v>
      </c>
    </row>
    <row r="63" spans="1:12">
      <c r="A63" t="s">
        <v>61</v>
      </c>
      <c r="B63" t="s">
        <v>103</v>
      </c>
      <c r="J63" t="e">
        <f ca="1">INDEX(Noms,SUMPRODUCT(SMALL((critere="oui")*ROW(Noms),COUNTIF(critere,"&lt;&gt;oui")+ROW(A62)))-1)</f>
        <v>#NUM!</v>
      </c>
      <c r="L63" t="e">
        <f t="array" aca="1" ref="L63" ca="1">INDEX(liste1,SMALL(IFERROR(IF(COUNTIF(Suivi!G$2:G$71,liste1)=0,ROW(liste1)-1,""),""),ROW(A62)))</f>
        <v>#NUM!</v>
      </c>
    </row>
    <row r="64" spans="1:12">
      <c r="A64" t="s">
        <v>62</v>
      </c>
      <c r="B64" t="s">
        <v>103</v>
      </c>
      <c r="J64" t="e">
        <f ca="1">INDEX(Noms,SUMPRODUCT(SMALL((critere="oui")*ROW(Noms),COUNTIF(critere,"&lt;&gt;oui")+ROW(A63)))-1)</f>
        <v>#NUM!</v>
      </c>
      <c r="L64" t="e">
        <f t="array" aca="1" ref="L64" ca="1">INDEX(liste1,SMALL(IFERROR(IF(COUNTIF(Suivi!G$2:G$71,liste1)=0,ROW(liste1)-1,""),""),ROW(A63)))</f>
        <v>#NUM!</v>
      </c>
    </row>
    <row r="65" spans="1:12">
      <c r="A65" t="s">
        <v>63</v>
      </c>
      <c r="B65" t="s">
        <v>103</v>
      </c>
      <c r="J65" t="e">
        <f ca="1">INDEX(Noms,SUMPRODUCT(SMALL((critere="oui")*ROW(Noms),COUNTIF(critere,"&lt;&gt;oui")+ROW(A64)))-1)</f>
        <v>#NUM!</v>
      </c>
      <c r="L65" t="e">
        <f t="array" aca="1" ref="L65" ca="1">INDEX(liste1,SMALL(IFERROR(IF(COUNTIF(Suivi!G$2:G$71,liste1)=0,ROW(liste1)-1,""),""),ROW(A64)))</f>
        <v>#NUM!</v>
      </c>
    </row>
    <row r="66" spans="1:12">
      <c r="A66" t="s">
        <v>64</v>
      </c>
      <c r="J66" t="e">
        <f ca="1">INDEX(Noms,SUMPRODUCT(SMALL((critere="oui")*ROW(Noms),COUNTIF(critere,"&lt;&gt;oui")+ROW(A65)))-1)</f>
        <v>#NUM!</v>
      </c>
      <c r="L66" t="e">
        <f t="array" aca="1" ref="L66" ca="1">INDEX(liste1,SMALL(IFERROR(IF(COUNTIF(Suivi!G$2:G$71,liste1)=0,ROW(liste1)-1,""),""),ROW(A65)))</f>
        <v>#NUM!</v>
      </c>
    </row>
    <row r="67" spans="1:12">
      <c r="A67" t="s">
        <v>65</v>
      </c>
      <c r="J67" t="e">
        <f ca="1">INDEX(Noms,SUMPRODUCT(SMALL((critere="oui")*ROW(Noms),COUNTIF(critere,"&lt;&gt;oui")+ROW(A66)))-1)</f>
        <v>#NUM!</v>
      </c>
      <c r="L67" t="e">
        <f t="array" aca="1" ref="L67" ca="1">INDEX(liste1,SMALL(IFERROR(IF(COUNTIF(Suivi!G$2:G$71,liste1)=0,ROW(liste1)-1,""),""),ROW(A66)))</f>
        <v>#NUM!</v>
      </c>
    </row>
    <row r="68" spans="1:12">
      <c r="A68" t="s">
        <v>66</v>
      </c>
      <c r="J68" t="e">
        <f ca="1">INDEX(Noms,SUMPRODUCT(SMALL((critere="oui")*ROW(Noms),COUNTIF(critere,"&lt;&gt;oui")+ROW(A67)))-1)</f>
        <v>#NUM!</v>
      </c>
      <c r="L68" t="e">
        <f t="array" aca="1" ref="L68" ca="1">INDEX(liste1,SMALL(IFERROR(IF(COUNTIF(Suivi!G$2:G$71,liste1)=0,ROW(liste1)-1,""),""),ROW(A67)))</f>
        <v>#NUM!</v>
      </c>
    </row>
    <row r="69" spans="1:12">
      <c r="A69" t="s">
        <v>67</v>
      </c>
      <c r="J69" t="e">
        <f ca="1">INDEX(Noms,SUMPRODUCT(SMALL((critere="oui")*ROW(Noms),COUNTIF(critere,"&lt;&gt;oui")+ROW(A68)))-1)</f>
        <v>#NUM!</v>
      </c>
      <c r="L69" t="e">
        <f t="array" aca="1" ref="L69" ca="1">INDEX(liste1,SMALL(IFERROR(IF(COUNTIF(Suivi!G$2:G$71,liste1)=0,ROW(liste1)-1,""),""),ROW(A68)))</f>
        <v>#NUM!</v>
      </c>
    </row>
    <row r="70" spans="1:12">
      <c r="A70" t="s">
        <v>68</v>
      </c>
      <c r="B70" t="s">
        <v>103</v>
      </c>
      <c r="J70" t="e">
        <f ca="1">INDEX(Noms,SUMPRODUCT(SMALL((critere="oui")*ROW(Noms),COUNTIF(critere,"&lt;&gt;oui")+ROW(A69)))-1)</f>
        <v>#NUM!</v>
      </c>
      <c r="L70" t="e">
        <f t="array" aca="1" ref="L70" ca="1">INDEX(liste1,SMALL(IFERROR(IF(COUNTIF(Suivi!G$2:G$71,liste1)=0,ROW(liste1)-1,""),""),ROW(A69)))</f>
        <v>#NUM!</v>
      </c>
    </row>
    <row r="71" spans="1:12">
      <c r="A71" t="s">
        <v>69</v>
      </c>
      <c r="B71" t="s">
        <v>103</v>
      </c>
      <c r="J71" t="e">
        <f ca="1">INDEX(Noms,SUMPRODUCT(SMALL((critere="oui")*ROW(Noms),COUNTIF(critere,"&lt;&gt;oui")+ROW(A70)))-1)</f>
        <v>#NUM!</v>
      </c>
      <c r="L71" t="e">
        <f t="array" aca="1" ref="L71" ca="1">INDEX(liste1,SMALL(IFERROR(IF(COUNTIF(Suivi!G$2:G$71,liste1)=0,ROW(liste1)-1,""),""),ROW(A70)))</f>
        <v>#NUM!</v>
      </c>
    </row>
    <row r="72" spans="1:12">
      <c r="A72" t="s">
        <v>70</v>
      </c>
      <c r="B72" t="s">
        <v>103</v>
      </c>
      <c r="J72" t="e">
        <f ca="1">INDEX(Noms,SUMPRODUCT(SMALL((critere="oui")*ROW(Noms),COUNTIF(critere,"&lt;&gt;oui")+ROW(A71)))-1)</f>
        <v>#NUM!</v>
      </c>
      <c r="L72" t="e">
        <f t="array" aca="1" ref="L72" ca="1">INDEX(liste1,SMALL(IFERROR(IF(COUNTIF(Suivi!G$2:G$71,liste1)=0,ROW(liste1)-1,""),""),ROW(A71)))</f>
        <v>#NUM!</v>
      </c>
    </row>
    <row r="73" spans="1:12">
      <c r="A73" t="s">
        <v>71</v>
      </c>
      <c r="J73" t="e">
        <f ca="1">INDEX(Noms,SUMPRODUCT(SMALL((critere="oui")*ROW(Noms),COUNTIF(critere,"&lt;&gt;oui")+ROW(A72)))-1)</f>
        <v>#NUM!</v>
      </c>
      <c r="L73" t="e">
        <f t="array" aca="1" ref="L73" ca="1">INDEX(liste1,SMALL(IFERROR(IF(COUNTIF(Suivi!G$2:G$71,liste1)=0,ROW(liste1)-1,""),""),ROW(A72)))</f>
        <v>#NUM!</v>
      </c>
    </row>
    <row r="74" spans="1:12">
      <c r="A74" t="s">
        <v>72</v>
      </c>
      <c r="J74" t="e">
        <f ca="1">INDEX(Noms,SUMPRODUCT(SMALL((critere="oui")*ROW(Noms),COUNTIF(critere,"&lt;&gt;oui")+ROW(A73)))-1)</f>
        <v>#NUM!</v>
      </c>
      <c r="L74" t="e">
        <f t="array" aca="1" ref="L74" ca="1">INDEX(liste1,SMALL(IFERROR(IF(COUNTIF(Suivi!G$2:G$71,liste1)=0,ROW(liste1)-1,""),""),ROW(A73)))</f>
        <v>#NUM!</v>
      </c>
    </row>
    <row r="75" spans="1:12">
      <c r="A75" t="s">
        <v>73</v>
      </c>
      <c r="J75" t="e">
        <f ca="1">INDEX(Noms,SUMPRODUCT(SMALL((critere="oui")*ROW(Noms),COUNTIF(critere,"&lt;&gt;oui")+ROW(A74)))-1)</f>
        <v>#NUM!</v>
      </c>
      <c r="L75" t="e">
        <f t="array" aca="1" ref="L75" ca="1">INDEX(liste1,SMALL(IFERROR(IF(COUNTIF(Suivi!G$2:G$71,liste1)=0,ROW(liste1)-1,""),""),ROW(A74)))</f>
        <v>#NUM!</v>
      </c>
    </row>
    <row r="76" spans="1:12">
      <c r="A76" t="s">
        <v>74</v>
      </c>
      <c r="J76" t="e">
        <f ca="1">INDEX(Noms,SUMPRODUCT(SMALL((critere="oui")*ROW(Noms),COUNTIF(critere,"&lt;&gt;oui")+ROW(A75)))-1)</f>
        <v>#NUM!</v>
      </c>
      <c r="L76" t="e">
        <f t="array" aca="1" ref="L76" ca="1">INDEX(liste1,SMALL(IFERROR(IF(COUNTIF(Suivi!G$2:G$71,liste1)=0,ROW(liste1)-1,""),""),ROW(A75)))</f>
        <v>#NUM!</v>
      </c>
    </row>
    <row r="77" spans="1:12">
      <c r="A77" t="s">
        <v>75</v>
      </c>
      <c r="J77" t="e">
        <f ca="1">INDEX(Noms,SUMPRODUCT(SMALL((critere="oui")*ROW(Noms),COUNTIF(critere,"&lt;&gt;oui")+ROW(A76)))-1)</f>
        <v>#NUM!</v>
      </c>
      <c r="L77" t="e">
        <f t="array" aca="1" ref="L77" ca="1">INDEX(liste1,SMALL(IFERROR(IF(COUNTIF(Suivi!G$2:G$71,liste1)=0,ROW(liste1)-1,""),""),ROW(A76)))</f>
        <v>#NUM!</v>
      </c>
    </row>
    <row r="78" spans="1:12">
      <c r="A78" t="s">
        <v>76</v>
      </c>
      <c r="B78" t="s">
        <v>103</v>
      </c>
      <c r="J78" t="e">
        <f ca="1">INDEX(Noms,SUMPRODUCT(SMALL((critere="oui")*ROW(Noms),COUNTIF(critere,"&lt;&gt;oui")+ROW(A77)))-1)</f>
        <v>#NUM!</v>
      </c>
      <c r="L78" t="e">
        <f t="array" aca="1" ref="L78" ca="1">INDEX(liste1,SMALL(IFERROR(IF(COUNTIF(Suivi!G$2:G$71,liste1)=0,ROW(liste1)-1,""),""),ROW(A77)))</f>
        <v>#NUM!</v>
      </c>
    </row>
    <row r="79" spans="1:12">
      <c r="A79" t="s">
        <v>77</v>
      </c>
      <c r="B79" t="s">
        <v>103</v>
      </c>
      <c r="J79" t="e">
        <f ca="1">INDEX(Noms,SUMPRODUCT(SMALL((critere="oui")*ROW(Noms),COUNTIF(critere,"&lt;&gt;oui")+ROW(A78)))-1)</f>
        <v>#NUM!</v>
      </c>
      <c r="L79" t="e">
        <f t="array" aca="1" ref="L79" ca="1">INDEX(liste1,SMALL(IFERROR(IF(COUNTIF(Suivi!G$2:G$71,liste1)=0,ROW(liste1)-1,""),""),ROW(A78)))</f>
        <v>#NUM!</v>
      </c>
    </row>
    <row r="80" spans="1:12">
      <c r="A80" t="s">
        <v>78</v>
      </c>
      <c r="B80" t="s">
        <v>103</v>
      </c>
      <c r="J80" t="e">
        <f ca="1">INDEX(Noms,SUMPRODUCT(SMALL((critere="oui")*ROW(Noms),COUNTIF(critere,"&lt;&gt;oui")+ROW(A79)))-1)</f>
        <v>#NUM!</v>
      </c>
      <c r="L80" t="e">
        <f t="array" aca="1" ref="L80" ca="1">INDEX(liste1,SMALL(IFERROR(IF(COUNTIF(Suivi!G$2:G$71,liste1)=0,ROW(liste1)-1,""),""),ROW(A79)))</f>
        <v>#NUM!</v>
      </c>
    </row>
    <row r="81" spans="1:12">
      <c r="A81" t="s">
        <v>79</v>
      </c>
      <c r="B81" t="s">
        <v>103</v>
      </c>
      <c r="J81" t="e">
        <f ca="1">INDEX(Noms,SUMPRODUCT(SMALL((critere="oui")*ROW(Noms),COUNTIF(critere,"&lt;&gt;oui")+ROW(A80)))-1)</f>
        <v>#NUM!</v>
      </c>
      <c r="L81" t="e">
        <f t="array" aca="1" ref="L81" ca="1">INDEX(liste1,SMALL(IFERROR(IF(COUNTIF(Suivi!G$2:G$71,liste1)=0,ROW(liste1)-1,""),""),ROW(A80)))</f>
        <v>#NUM!</v>
      </c>
    </row>
    <row r="82" spans="1:12">
      <c r="A82" t="s">
        <v>80</v>
      </c>
      <c r="J82" t="e">
        <f ca="1">INDEX(Noms,SUMPRODUCT(SMALL((critere="oui")*ROW(Noms),COUNTIF(critere,"&lt;&gt;oui")+ROW(A81)))-1)</f>
        <v>#NUM!</v>
      </c>
      <c r="L82" t="e">
        <f t="array" aca="1" ref="L82" ca="1">INDEX(liste1,SMALL(IFERROR(IF(COUNTIF(Suivi!G$2:G$71,liste1)=0,ROW(liste1)-1,""),""),ROW(A81)))</f>
        <v>#NUM!</v>
      </c>
    </row>
    <row r="83" spans="1:12">
      <c r="A83" t="s">
        <v>81</v>
      </c>
      <c r="J83" t="e">
        <f ca="1">INDEX(Noms,SUMPRODUCT(SMALL((critere="oui")*ROW(Noms),COUNTIF(critere,"&lt;&gt;oui")+ROW(A82)))-1)</f>
        <v>#NUM!</v>
      </c>
      <c r="L83" t="e">
        <f t="array" aca="1" ref="L83" ca="1">INDEX(liste1,SMALL(IFERROR(IF(COUNTIF(Suivi!G$2:G$71,liste1)=0,ROW(liste1)-1,""),""),ROW(A82)))</f>
        <v>#NUM!</v>
      </c>
    </row>
    <row r="84" spans="1:12">
      <c r="A84" t="s">
        <v>81</v>
      </c>
      <c r="J84" t="e">
        <f ca="1">INDEX(Noms,SUMPRODUCT(SMALL((critere="oui")*ROW(Noms),COUNTIF(critere,"&lt;&gt;oui")+ROW(A83)))-1)</f>
        <v>#NUM!</v>
      </c>
      <c r="L84" t="e">
        <f t="array" aca="1" ref="L84" ca="1">INDEX(liste1,SMALL(IFERROR(IF(COUNTIF(Suivi!G$2:G$71,liste1)=0,ROW(liste1)-1,""),""),ROW(A83)))</f>
        <v>#NUM!</v>
      </c>
    </row>
    <row r="85" spans="1:12">
      <c r="A85" t="s">
        <v>82</v>
      </c>
      <c r="J85" t="e">
        <f ca="1">INDEX(Noms,SUMPRODUCT(SMALL((critere="oui")*ROW(Noms),COUNTIF(critere,"&lt;&gt;oui")+ROW(A84)))-1)</f>
        <v>#NUM!</v>
      </c>
      <c r="L85" t="e">
        <f t="array" aca="1" ref="L85" ca="1">INDEX(liste1,SMALL(IFERROR(IF(COUNTIF(Suivi!G$2:G$71,liste1)=0,ROW(liste1)-1,""),""),ROW(A84)))</f>
        <v>#NUM!</v>
      </c>
    </row>
    <row r="86" spans="1:12">
      <c r="A86" t="s">
        <v>83</v>
      </c>
      <c r="J86" t="e">
        <f ca="1">INDEX(Noms,SUMPRODUCT(SMALL((critere="oui")*ROW(Noms),COUNTIF(critere,"&lt;&gt;oui")+ROW(A85)))-1)</f>
        <v>#NUM!</v>
      </c>
      <c r="L86" t="e">
        <f t="array" aca="1" ref="L86" ca="1">INDEX(liste1,SMALL(IFERROR(IF(COUNTIF(Suivi!G$2:G$71,liste1)=0,ROW(liste1)-1,""),""),ROW(A85)))</f>
        <v>#NUM!</v>
      </c>
    </row>
    <row r="87" spans="1:12">
      <c r="A87" t="s">
        <v>84</v>
      </c>
      <c r="J87" t="e">
        <f ca="1">INDEX(Noms,SUMPRODUCT(SMALL((critere="oui")*ROW(Noms),COUNTIF(critere,"&lt;&gt;oui")+ROW(A86)))-1)</f>
        <v>#NUM!</v>
      </c>
      <c r="L87" t="e">
        <f t="array" aca="1" ref="L87" ca="1">INDEX(liste1,SMALL(IFERROR(IF(COUNTIF(Suivi!G$2:G$71,liste1)=0,ROW(liste1)-1,""),""),ROW(A86)))</f>
        <v>#NUM!</v>
      </c>
    </row>
    <row r="88" spans="1:12">
      <c r="A88" t="s">
        <v>85</v>
      </c>
      <c r="B88" t="s">
        <v>103</v>
      </c>
      <c r="J88" t="e">
        <f ca="1">INDEX(Noms,SUMPRODUCT(SMALL((critere="oui")*ROW(Noms),COUNTIF(critere,"&lt;&gt;oui")+ROW(A87)))-1)</f>
        <v>#NUM!</v>
      </c>
      <c r="L88" t="e">
        <f t="array" aca="1" ref="L88" ca="1">INDEX(liste1,SMALL(IFERROR(IF(COUNTIF(Suivi!G$2:G$71,liste1)=0,ROW(liste1)-1,""),""),ROW(A87)))</f>
        <v>#NUM!</v>
      </c>
    </row>
    <row r="89" spans="1:12">
      <c r="A89" t="s">
        <v>86</v>
      </c>
      <c r="B89" t="s">
        <v>103</v>
      </c>
      <c r="J89" t="e">
        <f ca="1">INDEX(Noms,SUMPRODUCT(SMALL((critere="oui")*ROW(Noms),COUNTIF(critere,"&lt;&gt;oui")+ROW(A88)))-1)</f>
        <v>#NUM!</v>
      </c>
      <c r="L89" t="e">
        <f t="array" aca="1" ref="L89" ca="1">INDEX(liste1,SMALL(IFERROR(IF(COUNTIF(Suivi!G$2:G$71,liste1)=0,ROW(liste1)-1,""),""),ROW(A88)))</f>
        <v>#NUM!</v>
      </c>
    </row>
    <row r="90" spans="1:12">
      <c r="A90" t="s">
        <v>87</v>
      </c>
      <c r="B90" t="s">
        <v>103</v>
      </c>
      <c r="J90" t="e">
        <f ca="1">INDEX(Noms,SUMPRODUCT(SMALL((critere="oui")*ROW(Noms),COUNTIF(critere,"&lt;&gt;oui")+ROW(A89)))-1)</f>
        <v>#NUM!</v>
      </c>
      <c r="L90" t="e">
        <f t="array" aca="1" ref="L90" ca="1">INDEX(liste1,SMALL(IFERROR(IF(COUNTIF(Suivi!G$2:G$71,liste1)=0,ROW(liste1)-1,""),""),ROW(A89)))</f>
        <v>#NUM!</v>
      </c>
    </row>
    <row r="91" spans="1:12">
      <c r="A91" t="s">
        <v>88</v>
      </c>
      <c r="B91" t="s">
        <v>103</v>
      </c>
      <c r="J91" t="e">
        <f ca="1">INDEX(Noms,SUMPRODUCT(SMALL((critere="oui")*ROW(Noms),COUNTIF(critere,"&lt;&gt;oui")+ROW(A90)))-1)</f>
        <v>#NUM!</v>
      </c>
      <c r="L91" t="e">
        <f t="array" aca="1" ref="L91" ca="1">INDEX(liste1,SMALL(IFERROR(IF(COUNTIF(Suivi!G$2:G$71,liste1)=0,ROW(liste1)-1,""),""),ROW(A90)))</f>
        <v>#NUM!</v>
      </c>
    </row>
    <row r="92" spans="1:12">
      <c r="A92" t="s">
        <v>89</v>
      </c>
      <c r="B92" t="s">
        <v>103</v>
      </c>
      <c r="J92" t="e">
        <f ca="1">INDEX(Noms,SUMPRODUCT(SMALL((critere="oui")*ROW(Noms),COUNTIF(critere,"&lt;&gt;oui")+ROW(A91)))-1)</f>
        <v>#NUM!</v>
      </c>
      <c r="L92" t="e">
        <f t="array" aca="1" ref="L92" ca="1">INDEX(liste1,SMALL(IFERROR(IF(COUNTIF(Suivi!G$2:G$71,liste1)=0,ROW(liste1)-1,""),""),ROW(A91)))</f>
        <v>#NUM!</v>
      </c>
    </row>
    <row r="93" spans="1:12">
      <c r="A93" t="s">
        <v>90</v>
      </c>
      <c r="J93" t="e">
        <f ca="1">INDEX(Noms,SUMPRODUCT(SMALL((critere="oui")*ROW(Noms),COUNTIF(critere,"&lt;&gt;oui")+ROW(A92)))-1)</f>
        <v>#NUM!</v>
      </c>
      <c r="L93" t="e">
        <f t="array" aca="1" ref="L93" ca="1">INDEX(liste1,SMALL(IFERROR(IF(COUNTIF(Suivi!G$2:G$71,liste1)=0,ROW(liste1)-1,""),""),ROW(A92)))</f>
        <v>#NUM!</v>
      </c>
    </row>
    <row r="94" spans="1:12">
      <c r="A94" t="s">
        <v>91</v>
      </c>
      <c r="J94" t="e">
        <f ca="1">INDEX(Noms,SUMPRODUCT(SMALL((critere="oui")*ROW(Noms),COUNTIF(critere,"&lt;&gt;oui")+ROW(A93)))-1)</f>
        <v>#NUM!</v>
      </c>
      <c r="L94" t="e">
        <f t="array" aca="1" ref="L94" ca="1">INDEX(liste1,SMALL(IFERROR(IF(COUNTIF(Suivi!G$2:G$71,liste1)=0,ROW(liste1)-1,""),""),ROW(A93)))</f>
        <v>#NUM!</v>
      </c>
    </row>
    <row r="95" spans="1:12">
      <c r="A95" t="s">
        <v>92</v>
      </c>
      <c r="J95" t="e">
        <f ca="1">INDEX(Noms,SUMPRODUCT(SMALL((critere="oui")*ROW(Noms),COUNTIF(critere,"&lt;&gt;oui")+ROW(A94)))-1)</f>
        <v>#NUM!</v>
      </c>
      <c r="L95" t="e">
        <f t="array" aca="1" ref="L95" ca="1">INDEX(liste1,SMALL(IFERROR(IF(COUNTIF(Suivi!G$2:G$71,liste1)=0,ROW(liste1)-1,""),""),ROW(A94)))</f>
        <v>#NUM!</v>
      </c>
    </row>
    <row r="96" spans="1:12">
      <c r="A96" t="s">
        <v>93</v>
      </c>
      <c r="J96" t="e">
        <f ca="1">INDEX(Noms,SUMPRODUCT(SMALL((critere="oui")*ROW(Noms),COUNTIF(critere,"&lt;&gt;oui")+ROW(A95)))-1)</f>
        <v>#NUM!</v>
      </c>
      <c r="L96" t="e">
        <f t="array" aca="1" ref="L96" ca="1">INDEX(liste1,SMALL(IFERROR(IF(COUNTIF(Suivi!G$2:G$71,liste1)=0,ROW(liste1)-1,""),""),ROW(A95)))</f>
        <v>#NUM!</v>
      </c>
    </row>
    <row r="97" spans="1:12">
      <c r="A97" t="s">
        <v>94</v>
      </c>
      <c r="J97" t="e">
        <f ca="1">INDEX(Noms,SUMPRODUCT(SMALL((critere="oui")*ROW(Noms),COUNTIF(critere,"&lt;&gt;oui")+ROW(A96)))-1)</f>
        <v>#NUM!</v>
      </c>
      <c r="L97" t="e">
        <f t="array" aca="1" ref="L97" ca="1">INDEX(liste1,SMALL(IFERROR(IF(COUNTIF(Suivi!G$2:G$71,liste1)=0,ROW(liste1)-1,""),""),ROW(A96)))</f>
        <v>#NUM!</v>
      </c>
    </row>
    <row r="98" spans="1:12">
      <c r="A98" t="s">
        <v>95</v>
      </c>
      <c r="B98" t="s">
        <v>103</v>
      </c>
      <c r="J98" t="e">
        <f ca="1">INDEX(Noms,SUMPRODUCT(SMALL((critere="oui")*ROW(Noms),COUNTIF(critere,"&lt;&gt;oui")+ROW(A97)))-1)</f>
        <v>#NUM!</v>
      </c>
      <c r="L98" t="e">
        <f t="array" aca="1" ref="L98" ca="1">INDEX(liste1,SMALL(IFERROR(IF(COUNTIF(Suivi!G$2:G$71,liste1)=0,ROW(liste1)-1,""),""),ROW(A97)))</f>
        <v>#NUM!</v>
      </c>
    </row>
    <row r="99" spans="1:12">
      <c r="A99" t="s">
        <v>96</v>
      </c>
      <c r="B99" t="s">
        <v>103</v>
      </c>
      <c r="J99" t="e">
        <f ca="1">INDEX(Noms,SUMPRODUCT(SMALL((critere="oui")*ROW(Noms),COUNTIF(critere,"&lt;&gt;oui")+ROW(A98)))-1)</f>
        <v>#NUM!</v>
      </c>
      <c r="L99" t="e">
        <f t="array" aca="1" ref="L99" ca="1">INDEX(liste1,SMALL(IFERROR(IF(COUNTIF(Suivi!G$2:G$71,liste1)=0,ROW(liste1)-1,""),""),ROW(A98)))</f>
        <v>#NUM!</v>
      </c>
    </row>
    <row r="100" spans="1:12">
      <c r="A100" t="s">
        <v>97</v>
      </c>
      <c r="B100" t="s">
        <v>103</v>
      </c>
      <c r="J100" t="e">
        <f ca="1">INDEX(Noms,SUMPRODUCT(SMALL((critere="oui")*ROW(Noms),COUNTIF(critere,"&lt;&gt;oui")+ROW(A99)))-1)</f>
        <v>#NUM!</v>
      </c>
      <c r="L100" t="e">
        <f t="array" aca="1" ref="L100" ca="1">INDEX(liste1,SMALL(IFERROR(IF(COUNTIF(Suivi!G$2:G$71,liste1)=0,ROW(liste1)-1,""),""),ROW(A99)))</f>
        <v>#NUM!</v>
      </c>
    </row>
    <row r="101" spans="1:12">
      <c r="A101" t="s">
        <v>98</v>
      </c>
      <c r="J101" t="e">
        <f ca="1">INDEX(Noms,SUMPRODUCT(SMALL((critere="oui")*ROW(Noms),COUNTIF(critere,"&lt;&gt;oui")+ROW(A100)))-1)</f>
        <v>#NUM!</v>
      </c>
      <c r="L101" t="e">
        <f t="array" aca="1" ref="L101" ca="1">INDEX(liste1,SMALL(IFERROR(IF(COUNTIF(Suivi!G$2:G$71,liste1)=0,ROW(liste1)-1,""),""),ROW(A100)))</f>
        <v>#NUM!</v>
      </c>
    </row>
    <row r="102" spans="1:12">
      <c r="A102" t="s">
        <v>99</v>
      </c>
      <c r="J102" t="e">
        <f ca="1">INDEX(Noms,SUMPRODUCT(SMALL((critere="oui")*ROW(Noms),COUNTIF(critere,"&lt;&gt;oui")+ROW(A101)))-1)</f>
        <v>#NUM!</v>
      </c>
      <c r="L102" t="e">
        <f t="array" aca="1" ref="L102" ca="1">INDEX(liste1,SMALL(IFERROR(IF(COUNTIF(Suivi!G$2:G$71,liste1)=0,ROW(liste1)-1,""),""),ROW(A101)))</f>
        <v>#NUM!</v>
      </c>
    </row>
    <row r="103" spans="1:12">
      <c r="A103" t="s">
        <v>100</v>
      </c>
      <c r="J103" t="e">
        <f ca="1">INDEX(Noms,SUMPRODUCT(SMALL((critere="oui")*ROW(Noms),COUNTIF(critere,"&lt;&gt;oui")+ROW(A102)))-1)</f>
        <v>#NUM!</v>
      </c>
      <c r="L103" t="e">
        <f t="array" aca="1" ref="L103" ca="1">INDEX(liste1,SMALL(IFERROR(IF(COUNTIF(Suivi!G$2:G$71,liste1)=0,ROW(liste1)-1,""),""),ROW(A102)))</f>
        <v>#NUM!</v>
      </c>
    </row>
    <row r="104" spans="1:12">
      <c r="J104" t="e">
        <f ca="1">INDEX(Noms,SUMPRODUCT(SMALL((critere="oui")*ROW(Noms),COUNTIF(critere,"&lt;&gt;oui")+ROW(A103)))-1)</f>
        <v>#NUM!</v>
      </c>
      <c r="L104" t="e">
        <f t="array" aca="1" ref="L104" ca="1">INDEX(liste1,SMALL(IFERROR(IF(COUNTIF(Suivi!G$2:G$71,liste1)=0,ROW(liste1)-1,""),""),ROW(A103)))</f>
        <v>#NUM!</v>
      </c>
    </row>
    <row r="105" spans="1:12">
      <c r="J105" t="e">
        <f ca="1">INDEX(Noms,SUMPRODUCT(SMALL((critere="oui")*ROW(Noms),COUNTIF(critere,"&lt;&gt;oui")+ROW(A104)))-1)</f>
        <v>#NUM!</v>
      </c>
      <c r="L105" t="e">
        <f t="array" aca="1" ref="L105" ca="1">INDEX(liste1,SMALL(IFERROR(IF(COUNTIF(Suivi!G$2:G$71,liste1)=0,ROW(liste1)-1,""),""),ROW(A104)))</f>
        <v>#NUM!</v>
      </c>
    </row>
    <row r="106" spans="1:12">
      <c r="J106" t="e">
        <f ca="1">INDEX(Noms,SUMPRODUCT(SMALL((critere="oui")*ROW(Noms),COUNTIF(critere,"&lt;&gt;oui")+ROW(A105)))-1)</f>
        <v>#NUM!</v>
      </c>
      <c r="L106" t="e">
        <f t="array" aca="1" ref="L106" ca="1">INDEX(liste1,SMALL(IFERROR(IF(COUNTIF(Suivi!G$2:G$71,liste1)=0,ROW(liste1)-1,""),""),ROW(A105)))</f>
        <v>#NUM!</v>
      </c>
    </row>
    <row r="107" spans="1:12">
      <c r="J107" t="e">
        <f ca="1">INDEX(Noms,SUMPRODUCT(SMALL((critere="oui")*ROW(Noms),COUNTIF(critere,"&lt;&gt;oui")+ROW(A106)))-1)</f>
        <v>#NUM!</v>
      </c>
      <c r="L107" t="e">
        <f t="array" aca="1" ref="L107" ca="1">INDEX(liste1,SMALL(IFERROR(IF(COUNTIF(Suivi!G$2:G$71,liste1)=0,ROW(liste1)-1,""),""),ROW(A106)))</f>
        <v>#NUM!</v>
      </c>
    </row>
    <row r="108" spans="1:12">
      <c r="J108" t="e">
        <f ca="1">INDEX(Noms,SUMPRODUCT(SMALL((critere="oui")*ROW(Noms),COUNTIF(critere,"&lt;&gt;oui")+ROW(A107)))-1)</f>
        <v>#NUM!</v>
      </c>
      <c r="L108" t="e">
        <f t="array" aca="1" ref="L108" ca="1">INDEX(liste1,SMALL(IFERROR(IF(COUNTIF(Suivi!G$2:G$71,liste1)=0,ROW(liste1)-1,""),""),ROW(A107)))</f>
        <v>#NUM!</v>
      </c>
    </row>
    <row r="109" spans="1:12">
      <c r="J109" t="e">
        <f ca="1">INDEX(Noms,SUMPRODUCT(SMALL((critere="oui")*ROW(Noms),COUNTIF(critere,"&lt;&gt;oui")+ROW(A108)))-1)</f>
        <v>#NUM!</v>
      </c>
      <c r="L109" t="e">
        <f t="array" aca="1" ref="L109" ca="1">INDEX(liste1,SMALL(IFERROR(IF(COUNTIF(Suivi!G$2:G$71,liste1)=0,ROW(liste1)-1,""),""),ROW(A108)))</f>
        <v>#NUM!</v>
      </c>
    </row>
    <row r="110" spans="1:12">
      <c r="J110" t="e">
        <f ca="1">INDEX(Noms,SUMPRODUCT(SMALL((critere="oui")*ROW(Noms),COUNTIF(critere,"&lt;&gt;oui")+ROW(A109)))-1)</f>
        <v>#NUM!</v>
      </c>
      <c r="L110" t="e">
        <f t="array" aca="1" ref="L110" ca="1">INDEX(liste1,SMALL(IFERROR(IF(COUNTIF(Suivi!G$2:G$71,liste1)=0,ROW(liste1)-1,""),""),ROW(A109)))</f>
        <v>#NUM!</v>
      </c>
    </row>
    <row r="111" spans="1:12">
      <c r="J111" t="e">
        <f ca="1">INDEX(Noms,SUMPRODUCT(SMALL((critere="oui")*ROW(Noms),COUNTIF(critere,"&lt;&gt;oui")+ROW(A110)))-1)</f>
        <v>#NUM!</v>
      </c>
      <c r="L111" t="e">
        <f t="array" aca="1" ref="L111" ca="1">INDEX(liste1,SMALL(IFERROR(IF(COUNTIF(Suivi!G$2:G$71,liste1)=0,ROW(liste1)-1,""),""),ROW(A110)))</f>
        <v>#NUM!</v>
      </c>
    </row>
    <row r="112" spans="1:12">
      <c r="J112" t="e">
        <f ca="1">INDEX(Noms,SUMPRODUCT(SMALL((critere="oui")*ROW(Noms),COUNTIF(critere,"&lt;&gt;oui")+ROW(A111)))-1)</f>
        <v>#NUM!</v>
      </c>
      <c r="L112" t="e">
        <f t="array" aca="1" ref="L112" ca="1">INDEX(liste1,SMALL(IFERROR(IF(COUNTIF(Suivi!G$2:G$71,liste1)=0,ROW(liste1)-1,""),""),ROW(A111)))</f>
        <v>#NUM!</v>
      </c>
    </row>
    <row r="113" spans="10:12">
      <c r="J113" t="e">
        <f ca="1">INDEX(Noms,SUMPRODUCT(SMALL((critere="oui")*ROW(Noms),COUNTIF(critere,"&lt;&gt;oui")+ROW(A112)))-1)</f>
        <v>#NUM!</v>
      </c>
      <c r="L113" t="e">
        <f t="array" aca="1" ref="L113" ca="1">INDEX(liste1,SMALL(IFERROR(IF(COUNTIF(Suivi!G$2:G$71,liste1)=0,ROW(liste1)-1,""),""),ROW(A112)))</f>
        <v>#NUM!</v>
      </c>
    </row>
    <row r="114" spans="10:12">
      <c r="J114" t="e">
        <f ca="1">INDEX(Noms,SUMPRODUCT(SMALL((critere="oui")*ROW(Noms),COUNTIF(critere,"&lt;&gt;oui")+ROW(A113)))-1)</f>
        <v>#NUM!</v>
      </c>
      <c r="L114" t="e">
        <f t="array" aca="1" ref="L114" ca="1">INDEX(liste1,SMALL(IFERROR(IF(COUNTIF(Suivi!G$2:G$71,liste1)=0,ROW(liste1)-1,""),""),ROW(A113)))</f>
        <v>#NUM!</v>
      </c>
    </row>
    <row r="115" spans="10:12">
      <c r="J115" t="e">
        <f ca="1">INDEX(Noms,SUMPRODUCT(SMALL((critere="oui")*ROW(Noms),COUNTIF(critere,"&lt;&gt;oui")+ROW(A114)))-1)</f>
        <v>#NUM!</v>
      </c>
      <c r="L115" t="e">
        <f t="array" aca="1" ref="L115" ca="1">INDEX(liste1,SMALL(IFERROR(IF(COUNTIF(Suivi!G$2:G$71,liste1)=0,ROW(liste1)-1,""),""),ROW(A114)))</f>
        <v>#NUM!</v>
      </c>
    </row>
    <row r="116" spans="10:12">
      <c r="J116" t="e">
        <f ca="1">INDEX(Noms,SUMPRODUCT(SMALL((critere="oui")*ROW(Noms),COUNTIF(critere,"&lt;&gt;oui")+ROW(A115)))-1)</f>
        <v>#NUM!</v>
      </c>
      <c r="L116" t="e">
        <f t="array" aca="1" ref="L116" ca="1">INDEX(liste1,SMALL(IFERROR(IF(COUNTIF(Suivi!G$2:G$71,liste1)=0,ROW(liste1)-1,""),""),ROW(A115)))</f>
        <v>#NUM!</v>
      </c>
    </row>
    <row r="117" spans="10:12">
      <c r="J117" t="e">
        <f ca="1">INDEX(Noms,SUMPRODUCT(SMALL((critere="oui")*ROW(Noms),COUNTIF(critere,"&lt;&gt;oui")+ROW(A116)))-1)</f>
        <v>#NUM!</v>
      </c>
      <c r="L117" t="e">
        <f t="array" aca="1" ref="L117" ca="1">INDEX(liste1,SMALL(IFERROR(IF(COUNTIF(Suivi!G$2:G$71,liste1)=0,ROW(liste1)-1,""),""),ROW(A116)))</f>
        <v>#NUM!</v>
      </c>
    </row>
    <row r="118" spans="10:12">
      <c r="J118" t="e">
        <f ca="1">INDEX(Noms,SUMPRODUCT(SMALL((critere="oui")*ROW(Noms),COUNTIF(critere,"&lt;&gt;oui")+ROW(A117)))-1)</f>
        <v>#NUM!</v>
      </c>
      <c r="L118" t="e">
        <f t="array" aca="1" ref="L118" ca="1">INDEX(liste1,SMALL(IFERROR(IF(COUNTIF(Suivi!G$2:G$71,liste1)=0,ROW(liste1)-1,""),""),ROW(A117)))</f>
        <v>#NUM!</v>
      </c>
    </row>
    <row r="119" spans="10:12">
      <c r="J119" t="e">
        <f ca="1">INDEX(Noms,SUMPRODUCT(SMALL((critere="oui")*ROW(Noms),COUNTIF(critere,"&lt;&gt;oui")+ROW(A118)))-1)</f>
        <v>#NUM!</v>
      </c>
      <c r="L119" t="e">
        <f t="array" aca="1" ref="L119" ca="1">INDEX(liste1,SMALL(IFERROR(IF(COUNTIF(Suivi!G$2:G$71,liste1)=0,ROW(liste1)-1,""),""),ROW(A118)))</f>
        <v>#NUM!</v>
      </c>
    </row>
    <row r="120" spans="10:12">
      <c r="J120" t="e">
        <f ca="1">INDEX(Noms,SUMPRODUCT(SMALL((critere="oui")*ROW(Noms),COUNTIF(critere,"&lt;&gt;oui")+ROW(A119)))-1)</f>
        <v>#NUM!</v>
      </c>
      <c r="L120" t="e">
        <f t="array" aca="1" ref="L120" ca="1">INDEX(liste1,SMALL(IFERROR(IF(COUNTIF(Suivi!G$2:G$71,liste1)=0,ROW(liste1)-1,""),""),ROW(A119)))</f>
        <v>#NUM!</v>
      </c>
    </row>
    <row r="121" spans="10:12">
      <c r="J121" t="e">
        <f ca="1">INDEX(Noms,SUMPRODUCT(SMALL((critere="oui")*ROW(Noms),COUNTIF(critere,"&lt;&gt;oui")+ROW(A120)))-1)</f>
        <v>#NUM!</v>
      </c>
      <c r="L121" t="e">
        <f t="array" aca="1" ref="L121" ca="1">INDEX(liste1,SMALL(IFERROR(IF(COUNTIF(Suivi!G$2:G$71,liste1)=0,ROW(liste1)-1,""),""),ROW(A120)))</f>
        <v>#NUM!</v>
      </c>
    </row>
    <row r="122" spans="10:12">
      <c r="J122" t="e">
        <f ca="1">INDEX(Noms,SUMPRODUCT(SMALL((critere="oui")*ROW(Noms),COUNTIF(critere,"&lt;&gt;oui")+ROW(A121)))-1)</f>
        <v>#NUM!</v>
      </c>
      <c r="L122" t="e">
        <f t="array" aca="1" ref="L122" ca="1">INDEX(liste1,SMALL(IFERROR(IF(COUNTIF(Suivi!G$2:G$71,liste1)=0,ROW(liste1)-1,""),""),ROW(A121)))</f>
        <v>#NUM!</v>
      </c>
    </row>
    <row r="123" spans="10:12">
      <c r="J123" t="e">
        <f ca="1">INDEX(Noms,SUMPRODUCT(SMALL((critere="oui")*ROW(Noms),COUNTIF(critere,"&lt;&gt;oui")+ROW(A122)))-1)</f>
        <v>#NUM!</v>
      </c>
      <c r="L123" t="e">
        <f t="array" aca="1" ref="L123" ca="1">INDEX(liste1,SMALL(IFERROR(IF(COUNTIF(Suivi!G$2:G$71,liste1)=0,ROW(liste1)-1,""),""),ROW(A122)))</f>
        <v>#NUM!</v>
      </c>
    </row>
    <row r="124" spans="10:12">
      <c r="J124" t="e">
        <f ca="1">INDEX(Noms,SUMPRODUCT(SMALL((critere="oui")*ROW(Noms),COUNTIF(critere,"&lt;&gt;oui")+ROW(A123)))-1)</f>
        <v>#NUM!</v>
      </c>
      <c r="L124" t="e">
        <f t="array" aca="1" ref="L124" ca="1">INDEX(liste1,SMALL(IFERROR(IF(COUNTIF(Suivi!G$2:G$71,liste1)=0,ROW(liste1)-1,""),""),ROW(A123)))</f>
        <v>#NUM!</v>
      </c>
    </row>
    <row r="125" spans="10:12">
      <c r="J125" t="e">
        <f ca="1">INDEX(Noms,SUMPRODUCT(SMALL((critere="oui")*ROW(Noms),COUNTIF(critere,"&lt;&gt;oui")+ROW(A124)))-1)</f>
        <v>#NUM!</v>
      </c>
      <c r="L125" t="e">
        <f t="array" aca="1" ref="L125" ca="1">INDEX(liste1,SMALL(IFERROR(IF(COUNTIF(Suivi!G$2:G$71,liste1)=0,ROW(liste1)-1,""),""),ROW(A124)))</f>
        <v>#NUM!</v>
      </c>
    </row>
    <row r="126" spans="10:12">
      <c r="J126" t="e">
        <f ca="1">INDEX(Noms,SUMPRODUCT(SMALL((critere="oui")*ROW(Noms),COUNTIF(critere,"&lt;&gt;oui")+ROW(A125)))-1)</f>
        <v>#NUM!</v>
      </c>
      <c r="L126" t="e">
        <f t="array" aca="1" ref="L126" ca="1">INDEX(liste1,SMALL(IFERROR(IF(COUNTIF(Suivi!G$2:G$71,liste1)=0,ROW(liste1)-1,""),""),ROW(A125)))</f>
        <v>#NUM!</v>
      </c>
    </row>
    <row r="127" spans="10:12">
      <c r="J127" t="e">
        <f ca="1">INDEX(Noms,SUMPRODUCT(SMALL((critere="oui")*ROW(Noms),COUNTIF(critere,"&lt;&gt;oui")+ROW(A126)))-1)</f>
        <v>#NUM!</v>
      </c>
      <c r="L127" t="e">
        <f t="array" aca="1" ref="L127" ca="1">INDEX(liste1,SMALL(IFERROR(IF(COUNTIF(Suivi!G$2:G$71,liste1)=0,ROW(liste1)-1,""),""),ROW(A126)))</f>
        <v>#NUM!</v>
      </c>
    </row>
    <row r="128" spans="10:12">
      <c r="J128" t="e">
        <f ca="1">INDEX(Noms,SUMPRODUCT(SMALL((critere="oui")*ROW(Noms),COUNTIF(critere,"&lt;&gt;oui")+ROW(A127)))-1)</f>
        <v>#NUM!</v>
      </c>
      <c r="L128" t="e">
        <f t="array" aca="1" ref="L128" ca="1">INDEX(liste1,SMALL(IFERROR(IF(COUNTIF(Suivi!G$2:G$71,liste1)=0,ROW(liste1)-1,""),""),ROW(A127)))</f>
        <v>#NUM!</v>
      </c>
    </row>
    <row r="129" spans="10:12">
      <c r="J129" t="e">
        <f ca="1">INDEX(Noms,SUMPRODUCT(SMALL((critere="oui")*ROW(Noms),COUNTIF(critere,"&lt;&gt;oui")+ROW(A128)))-1)</f>
        <v>#NUM!</v>
      </c>
      <c r="L129" t="e">
        <f t="array" aca="1" ref="L129" ca="1">INDEX(liste1,SMALL(IFERROR(IF(COUNTIF(Suivi!G$2:G$71,liste1)=0,ROW(liste1)-1,""),""),ROW(A128)))</f>
        <v>#NUM!</v>
      </c>
    </row>
    <row r="130" spans="10:12">
      <c r="J130" t="e">
        <f ca="1">INDEX(Noms,SUMPRODUCT(SMALL((critere="oui")*ROW(Noms),COUNTIF(critere,"&lt;&gt;oui")+ROW(A129)))-1)</f>
        <v>#NUM!</v>
      </c>
      <c r="L130" t="e">
        <f t="array" aca="1" ref="L130" ca="1">INDEX(liste1,SMALL(IFERROR(IF(COUNTIF(Suivi!G$2:G$71,liste1)=0,ROW(liste1)-1,""),""),ROW(A129)))</f>
        <v>#NUM!</v>
      </c>
    </row>
    <row r="131" spans="10:12">
      <c r="J131" t="e">
        <f ca="1">INDEX(Noms,SUMPRODUCT(SMALL((critere="oui")*ROW(Noms),COUNTIF(critere,"&lt;&gt;oui")+ROW(A130)))-1)</f>
        <v>#NUM!</v>
      </c>
      <c r="L131" t="e">
        <f t="array" aca="1" ref="L131" ca="1">INDEX(liste1,SMALL(IFERROR(IF(COUNTIF(Suivi!G$2:G$71,liste1)=0,ROW(liste1)-1,""),""),ROW(A130)))</f>
        <v>#NUM!</v>
      </c>
    </row>
    <row r="132" spans="10:12">
      <c r="J132" t="e">
        <f ca="1">INDEX(Noms,SUMPRODUCT(SMALL((critere="oui")*ROW(Noms),COUNTIF(critere,"&lt;&gt;oui")+ROW(A131)))-1)</f>
        <v>#NUM!</v>
      </c>
      <c r="L132" t="e">
        <f t="array" aca="1" ref="L132" ca="1">INDEX(liste1,SMALL(IFERROR(IF(COUNTIF(Suivi!G$2:G$71,liste1)=0,ROW(liste1)-1,""),""),ROW(A131)))</f>
        <v>#NUM!</v>
      </c>
    </row>
    <row r="133" spans="10:12">
      <c r="J133" t="e">
        <f ca="1">INDEX(Noms,SUMPRODUCT(SMALL((critere="oui")*ROW(Noms),COUNTIF(critere,"&lt;&gt;oui")+ROW(A132)))-1)</f>
        <v>#NUM!</v>
      </c>
      <c r="L133" t="e">
        <f t="array" aca="1" ref="L133" ca="1">INDEX(liste1,SMALL(IFERROR(IF(COUNTIF(Suivi!G$2:G$71,liste1)=0,ROW(liste1)-1,""),""),ROW(A132)))</f>
        <v>#NUM!</v>
      </c>
    </row>
    <row r="134" spans="10:12">
      <c r="J134" t="e">
        <f ca="1">INDEX(Noms,SUMPRODUCT(SMALL((critere="oui")*ROW(Noms),COUNTIF(critere,"&lt;&gt;oui")+ROW(A133)))-1)</f>
        <v>#NUM!</v>
      </c>
      <c r="L134" t="e">
        <f t="array" aca="1" ref="L134" ca="1">INDEX(liste1,SMALL(IFERROR(IF(COUNTIF(Suivi!G$2:G$71,liste1)=0,ROW(liste1)-1,""),""),ROW(A133)))</f>
        <v>#NUM!</v>
      </c>
    </row>
    <row r="135" spans="10:12">
      <c r="J135" t="e">
        <f ca="1">INDEX(Noms,SUMPRODUCT(SMALL((critere="oui")*ROW(Noms),COUNTIF(critere,"&lt;&gt;oui")+ROW(A134)))-1)</f>
        <v>#NUM!</v>
      </c>
      <c r="L135" t="e">
        <f t="array" aca="1" ref="L135" ca="1">INDEX(liste1,SMALL(IFERROR(IF(COUNTIF(Suivi!G$2:G$71,liste1)=0,ROW(liste1)-1,""),""),ROW(A134)))</f>
        <v>#NUM!</v>
      </c>
    </row>
    <row r="136" spans="10:12">
      <c r="J136" t="e">
        <f ca="1">INDEX(Noms,SUMPRODUCT(SMALL((critere="oui")*ROW(Noms),COUNTIF(critere,"&lt;&gt;oui")+ROW(A135)))-1)</f>
        <v>#NUM!</v>
      </c>
      <c r="L136" t="e">
        <f t="array" aca="1" ref="L136" ca="1">INDEX(liste1,SMALL(IFERROR(IF(COUNTIF(Suivi!G$2:G$71,liste1)=0,ROW(liste1)-1,""),""),ROW(A135)))</f>
        <v>#NUM!</v>
      </c>
    </row>
    <row r="137" spans="10:12">
      <c r="J137" t="e">
        <f ca="1">INDEX(Noms,SUMPRODUCT(SMALL((critere="oui")*ROW(Noms),COUNTIF(critere,"&lt;&gt;oui")+ROW(A136)))-1)</f>
        <v>#NUM!</v>
      </c>
      <c r="L137" t="e">
        <f t="array" aca="1" ref="L137" ca="1">INDEX(liste1,SMALL(IFERROR(IF(COUNTIF(Suivi!G$2:G$71,liste1)=0,ROW(liste1)-1,""),""),ROW(A136)))</f>
        <v>#NUM!</v>
      </c>
    </row>
    <row r="138" spans="10:12">
      <c r="J138" t="e">
        <f ca="1">INDEX(Noms,SUMPRODUCT(SMALL((critere="oui")*ROW(Noms),COUNTIF(critere,"&lt;&gt;oui")+ROW(A137)))-1)</f>
        <v>#NUM!</v>
      </c>
      <c r="L138" t="e">
        <f t="array" aca="1" ref="L138" ca="1">INDEX(liste1,SMALL(IFERROR(IF(COUNTIF(Suivi!G$2:G$71,liste1)=0,ROW(liste1)-1,""),""),ROW(A137)))</f>
        <v>#NUM!</v>
      </c>
    </row>
    <row r="139" spans="10:12">
      <c r="J139" t="e">
        <f ca="1">INDEX(Noms,SUMPRODUCT(SMALL((critere="oui")*ROW(Noms),COUNTIF(critere,"&lt;&gt;oui")+ROW(A138)))-1)</f>
        <v>#NUM!</v>
      </c>
      <c r="L139" t="e">
        <f t="array" aca="1" ref="L139" ca="1">INDEX(liste1,SMALL(IFERROR(IF(COUNTIF(Suivi!G$2:G$71,liste1)=0,ROW(liste1)-1,""),""),ROW(A138)))</f>
        <v>#NUM!</v>
      </c>
    </row>
    <row r="140" spans="10:12">
      <c r="J140" t="e">
        <f ca="1">INDEX(Noms,SUMPRODUCT(SMALL((critere="oui")*ROW(Noms),COUNTIF(critere,"&lt;&gt;oui")+ROW(A139)))-1)</f>
        <v>#NUM!</v>
      </c>
      <c r="L140" t="e">
        <f t="array" aca="1" ref="L140" ca="1">INDEX(liste1,SMALL(IFERROR(IF(COUNTIF(Suivi!G$2:G$71,liste1)=0,ROW(liste1)-1,""),""),ROW(A139)))</f>
        <v>#NUM!</v>
      </c>
    </row>
    <row r="141" spans="10:12">
      <c r="J141" t="e">
        <f ca="1">INDEX(Noms,SUMPRODUCT(SMALL((critere="oui")*ROW(Noms),COUNTIF(critere,"&lt;&gt;oui")+ROW(A140)))-1)</f>
        <v>#NUM!</v>
      </c>
      <c r="L141" t="e">
        <f t="array" aca="1" ref="L141" ca="1">INDEX(liste1,SMALL(IFERROR(IF(COUNTIF(Suivi!G$2:G$71,liste1)=0,ROW(liste1)-1,""),""),ROW(A140)))</f>
        <v>#NUM!</v>
      </c>
    </row>
    <row r="142" spans="10:12">
      <c r="J142" t="e">
        <f ca="1">INDEX(Noms,SUMPRODUCT(SMALL((critere="oui")*ROW(Noms),COUNTIF(critere,"&lt;&gt;oui")+ROW(A141)))-1)</f>
        <v>#NUM!</v>
      </c>
      <c r="L142" t="e">
        <f t="array" aca="1" ref="L142" ca="1">INDEX(liste1,SMALL(IFERROR(IF(COUNTIF(Suivi!G$2:G$71,liste1)=0,ROW(liste1)-1,""),""),ROW(A141)))</f>
        <v>#NUM!</v>
      </c>
    </row>
    <row r="143" spans="10:12">
      <c r="J143" t="e">
        <f ca="1">INDEX(Noms,SUMPRODUCT(SMALL((critere="oui")*ROW(Noms),COUNTIF(critere,"&lt;&gt;oui")+ROW(A142)))-1)</f>
        <v>#NUM!</v>
      </c>
      <c r="L143" t="e">
        <f t="array" aca="1" ref="L143" ca="1">INDEX(liste1,SMALL(IFERROR(IF(COUNTIF(Suivi!G$2:G$71,liste1)=0,ROW(liste1)-1,""),""),ROW(A142)))</f>
        <v>#NUM!</v>
      </c>
    </row>
    <row r="144" spans="10:12">
      <c r="J144" t="e">
        <f ca="1">INDEX(Noms,SUMPRODUCT(SMALL((critere="oui")*ROW(Noms),COUNTIF(critere,"&lt;&gt;oui")+ROW(A143)))-1)</f>
        <v>#NUM!</v>
      </c>
      <c r="L144" t="e">
        <f t="array" aca="1" ref="L144" ca="1">INDEX(liste1,SMALL(IFERROR(IF(COUNTIF(Suivi!G$2:G$71,liste1)=0,ROW(liste1)-1,""),""),ROW(A143)))</f>
        <v>#NUM!</v>
      </c>
    </row>
    <row r="145" spans="10:12">
      <c r="J145" t="e">
        <f ca="1">INDEX(Noms,SUMPRODUCT(SMALL((critere="oui")*ROW(Noms),COUNTIF(critere,"&lt;&gt;oui")+ROW(A144)))-1)</f>
        <v>#NUM!</v>
      </c>
      <c r="L145" t="e">
        <f t="array" aca="1" ref="L145" ca="1">INDEX(liste1,SMALL(IFERROR(IF(COUNTIF(Suivi!G$2:G$71,liste1)=0,ROW(liste1)-1,""),""),ROW(A144)))</f>
        <v>#NUM!</v>
      </c>
    </row>
    <row r="146" spans="10:12">
      <c r="J146" t="e">
        <f ca="1">INDEX(Noms,SUMPRODUCT(SMALL((critere="oui")*ROW(Noms),COUNTIF(critere,"&lt;&gt;oui")+ROW(A145)))-1)</f>
        <v>#NUM!</v>
      </c>
      <c r="L146" t="e">
        <f t="array" aca="1" ref="L146" ca="1">INDEX(liste1,SMALL(IFERROR(IF(COUNTIF(Suivi!G$2:G$71,liste1)=0,ROW(liste1)-1,""),""),ROW(A145)))</f>
        <v>#NUM!</v>
      </c>
    </row>
    <row r="147" spans="10:12">
      <c r="J147" t="e">
        <f ca="1">INDEX(Noms,SUMPRODUCT(SMALL((critere="oui")*ROW(Noms),COUNTIF(critere,"&lt;&gt;oui")+ROW(A146)))-1)</f>
        <v>#NUM!</v>
      </c>
      <c r="L147" t="e">
        <f t="array" aca="1" ref="L147" ca="1">INDEX(liste1,SMALL(IFERROR(IF(COUNTIF(Suivi!G$2:G$71,liste1)=0,ROW(liste1)-1,""),""),ROW(A146)))</f>
        <v>#NUM!</v>
      </c>
    </row>
    <row r="148" spans="10:12">
      <c r="J148" t="e">
        <f ca="1">INDEX(Noms,SUMPRODUCT(SMALL((critere="oui")*ROW(Noms),COUNTIF(critere,"&lt;&gt;oui")+ROW(A147)))-1)</f>
        <v>#NUM!</v>
      </c>
      <c r="L148" t="e">
        <f t="array" aca="1" ref="L148" ca="1">INDEX(liste1,SMALL(IFERROR(IF(COUNTIF(Suivi!G$2:G$71,liste1)=0,ROW(liste1)-1,""),""),ROW(A147)))</f>
        <v>#NUM!</v>
      </c>
    </row>
    <row r="149" spans="10:12">
      <c r="J149" t="e">
        <f ca="1">INDEX(Noms,SUMPRODUCT(SMALL((critere="oui")*ROW(Noms),COUNTIF(critere,"&lt;&gt;oui")+ROW(A148)))-1)</f>
        <v>#NUM!</v>
      </c>
      <c r="L149" t="e">
        <f t="array" aca="1" ref="L149" ca="1">INDEX(liste1,SMALL(IFERROR(IF(COUNTIF(Suivi!G$2:G$71,liste1)=0,ROW(liste1)-1,""),""),ROW(A148)))</f>
        <v>#NUM!</v>
      </c>
    </row>
    <row r="150" spans="10:12">
      <c r="J150" t="e">
        <f ca="1">INDEX(Noms,SUMPRODUCT(SMALL((critere="oui")*ROW(Noms),COUNTIF(critere,"&lt;&gt;oui")+ROW(A149)))-1)</f>
        <v>#NUM!</v>
      </c>
      <c r="L150" t="e">
        <f t="array" aca="1" ref="L150" ca="1">INDEX(liste1,SMALL(IFERROR(IF(COUNTIF(Suivi!G$2:G$71,liste1)=0,ROW(liste1)-1,""),""),ROW(A149)))</f>
        <v>#NUM!</v>
      </c>
    </row>
    <row r="151" spans="10:12">
      <c r="J151" t="e">
        <f ca="1">INDEX(Noms,SUMPRODUCT(SMALL((critere="oui")*ROW(Noms),COUNTIF(critere,"&lt;&gt;oui")+ROW(A150)))-1)</f>
        <v>#NUM!</v>
      </c>
      <c r="L151" t="e">
        <f t="array" aca="1" ref="L151" ca="1">INDEX(liste1,SMALL(IFERROR(IF(COUNTIF(Suivi!G$2:G$71,liste1)=0,ROW(liste1)-1,""),""),ROW(A150)))</f>
        <v>#NUM!</v>
      </c>
    </row>
    <row r="152" spans="10:12">
      <c r="J152" t="e">
        <f ca="1">INDEX(Noms,SUMPRODUCT(SMALL((critere="oui")*ROW(Noms),COUNTIF(critere,"&lt;&gt;oui")+ROW(A151)))-1)</f>
        <v>#NUM!</v>
      </c>
      <c r="L152" t="e">
        <f t="array" aca="1" ref="L152" ca="1">INDEX(liste1,SMALL(IFERROR(IF(COUNTIF(Suivi!G$2:G$71,liste1)=0,ROW(liste1)-1,""),""),ROW(A151)))</f>
        <v>#NUM!</v>
      </c>
    </row>
    <row r="153" spans="10:12">
      <c r="J153" t="e">
        <f ca="1">INDEX(Noms,SUMPRODUCT(SMALL((critere="oui")*ROW(Noms),COUNTIF(critere,"&lt;&gt;oui")+ROW(A152)))-1)</f>
        <v>#NUM!</v>
      </c>
      <c r="L153" t="e">
        <f t="array" aca="1" ref="L153" ca="1">INDEX(liste1,SMALL(IFERROR(IF(COUNTIF(Suivi!G$2:G$71,liste1)=0,ROW(liste1)-1,""),""),ROW(A152)))</f>
        <v>#NUM!</v>
      </c>
    </row>
    <row r="154" spans="10:12">
      <c r="J154" t="e">
        <f ca="1">INDEX(Noms,SUMPRODUCT(SMALL((critere="oui")*ROW(Noms),COUNTIF(critere,"&lt;&gt;oui")+ROW(A153)))-1)</f>
        <v>#NUM!</v>
      </c>
      <c r="L154" t="e">
        <f t="array" aca="1" ref="L154" ca="1">INDEX(liste1,SMALL(IFERROR(IF(COUNTIF(Suivi!G$2:G$71,liste1)=0,ROW(liste1)-1,""),""),ROW(A153)))</f>
        <v>#NUM!</v>
      </c>
    </row>
    <row r="155" spans="10:12">
      <c r="J155" t="e">
        <f ca="1">INDEX(Noms,SUMPRODUCT(SMALL((critere="oui")*ROW(Noms),COUNTIF(critere,"&lt;&gt;oui")+ROW(A154)))-1)</f>
        <v>#NUM!</v>
      </c>
      <c r="L155" t="e">
        <f t="array" aca="1" ref="L155" ca="1">INDEX(liste1,SMALL(IFERROR(IF(COUNTIF(Suivi!G$2:G$71,liste1)=0,ROW(liste1)-1,""),""),ROW(A154)))</f>
        <v>#NUM!</v>
      </c>
    </row>
    <row r="156" spans="10:12">
      <c r="J156" t="e">
        <f ca="1">INDEX(Noms,SUMPRODUCT(SMALL((critere="oui")*ROW(Noms),COUNTIF(critere,"&lt;&gt;oui")+ROW(A155)))-1)</f>
        <v>#NUM!</v>
      </c>
      <c r="L156" t="e">
        <f t="array" aca="1" ref="L156" ca="1">INDEX(liste1,SMALL(IFERROR(IF(COUNTIF(Suivi!G$2:G$71,liste1)=0,ROW(liste1)-1,""),""),ROW(A155)))</f>
        <v>#NUM!</v>
      </c>
    </row>
    <row r="157" spans="10:12">
      <c r="J157" t="e">
        <f ca="1">INDEX(Noms,SUMPRODUCT(SMALL((critere="oui")*ROW(Noms),COUNTIF(critere,"&lt;&gt;oui")+ROW(A156)))-1)</f>
        <v>#NUM!</v>
      </c>
      <c r="L157" t="e">
        <f t="array" aca="1" ref="L157" ca="1">INDEX(liste1,SMALL(IFERROR(IF(COUNTIF(Suivi!G$2:G$71,liste1)=0,ROW(liste1)-1,""),""),ROW(A156)))</f>
        <v>#NUM!</v>
      </c>
    </row>
    <row r="158" spans="10:12">
      <c r="J158" t="e">
        <f ca="1">INDEX(Noms,SUMPRODUCT(SMALL((critere="oui")*ROW(Noms),COUNTIF(critere,"&lt;&gt;oui")+ROW(A157)))-1)</f>
        <v>#NUM!</v>
      </c>
      <c r="L158" t="e">
        <f t="array" aca="1" ref="L158" ca="1">INDEX(liste1,SMALL(IFERROR(IF(COUNTIF(Suivi!G$2:G$71,liste1)=0,ROW(liste1)-1,""),""),ROW(A157)))</f>
        <v>#NUM!</v>
      </c>
    </row>
    <row r="159" spans="10:12">
      <c r="J159" t="e">
        <f ca="1">INDEX(Noms,SUMPRODUCT(SMALL((critere="oui")*ROW(Noms),COUNTIF(critere,"&lt;&gt;oui")+ROW(A158)))-1)</f>
        <v>#NUM!</v>
      </c>
      <c r="L159" t="e">
        <f t="array" aca="1" ref="L159" ca="1">INDEX(liste1,SMALL(IFERROR(IF(COUNTIF(Suivi!G$2:G$71,liste1)=0,ROW(liste1)-1,""),""),ROW(A158)))</f>
        <v>#NUM!</v>
      </c>
    </row>
    <row r="160" spans="10:12">
      <c r="J160" t="e">
        <f ca="1">INDEX(Noms,SUMPRODUCT(SMALL((critere="oui")*ROW(Noms),COUNTIF(critere,"&lt;&gt;oui")+ROW(A159)))-1)</f>
        <v>#NUM!</v>
      </c>
      <c r="L160" t="e">
        <f t="array" aca="1" ref="L160" ca="1">INDEX(liste1,SMALL(IFERROR(IF(COUNTIF(Suivi!G$2:G$71,liste1)=0,ROW(liste1)-1,""),""),ROW(A159)))</f>
        <v>#NUM!</v>
      </c>
    </row>
    <row r="161" spans="10:12">
      <c r="J161" t="e">
        <f ca="1">INDEX(Noms,SUMPRODUCT(SMALL((critere="oui")*ROW(Noms),COUNTIF(critere,"&lt;&gt;oui")+ROW(A160)))-1)</f>
        <v>#NUM!</v>
      </c>
      <c r="L161" t="e">
        <f t="array" aca="1" ref="L161" ca="1">INDEX(liste1,SMALL(IFERROR(IF(COUNTIF(Suivi!G$2:G$71,liste1)=0,ROW(liste1)-1,""),""),ROW(A160)))</f>
        <v>#NUM!</v>
      </c>
    </row>
    <row r="162" spans="10:12">
      <c r="J162" t="e">
        <f ca="1">INDEX(Noms,SUMPRODUCT(SMALL((critere="oui")*ROW(Noms),COUNTIF(critere,"&lt;&gt;oui")+ROW(A161)))-1)</f>
        <v>#NUM!</v>
      </c>
      <c r="L162" t="e">
        <f t="array" aca="1" ref="L162" ca="1">INDEX(liste1,SMALL(IFERROR(IF(COUNTIF(Suivi!G$2:G$71,liste1)=0,ROW(liste1)-1,""),""),ROW(A161)))</f>
        <v>#NUM!</v>
      </c>
    </row>
    <row r="163" spans="10:12">
      <c r="J163" t="e">
        <f ca="1">INDEX(Noms,SUMPRODUCT(SMALL((critere="oui")*ROW(Noms),COUNTIF(critere,"&lt;&gt;oui")+ROW(A162)))-1)</f>
        <v>#NUM!</v>
      </c>
      <c r="L163" t="e">
        <f t="array" aca="1" ref="L163" ca="1">INDEX(liste1,SMALL(IFERROR(IF(COUNTIF(Suivi!G$2:G$71,liste1)=0,ROW(liste1)-1,""),""),ROW(A162)))</f>
        <v>#NUM!</v>
      </c>
    </row>
    <row r="164" spans="10:12">
      <c r="J164" t="e">
        <f ca="1">INDEX(Noms,SUMPRODUCT(SMALL((critere="oui")*ROW(Noms),COUNTIF(critere,"&lt;&gt;oui")+ROW(A163)))-1)</f>
        <v>#NUM!</v>
      </c>
      <c r="L164" t="e">
        <f t="array" aca="1" ref="L164" ca="1">INDEX(liste1,SMALL(IFERROR(IF(COUNTIF(Suivi!G$2:G$71,liste1)=0,ROW(liste1)-1,""),""),ROW(A163)))</f>
        <v>#NUM!</v>
      </c>
    </row>
    <row r="165" spans="10:12">
      <c r="J165" t="e">
        <f ca="1">INDEX(Noms,SUMPRODUCT(SMALL((critere="oui")*ROW(Noms),COUNTIF(critere,"&lt;&gt;oui")+ROW(A164)))-1)</f>
        <v>#NUM!</v>
      </c>
      <c r="L165" t="e">
        <f t="array" aca="1" ref="L165" ca="1">INDEX(liste1,SMALL(IFERROR(IF(COUNTIF(Suivi!G$2:G$71,liste1)=0,ROW(liste1)-1,""),""),ROW(A164)))</f>
        <v>#NUM!</v>
      </c>
    </row>
    <row r="166" spans="10:12">
      <c r="J166" t="e">
        <f ca="1">INDEX(Noms,SUMPRODUCT(SMALL((critere="oui")*ROW(Noms),COUNTIF(critere,"&lt;&gt;oui")+ROW(A165)))-1)</f>
        <v>#NUM!</v>
      </c>
      <c r="L166" t="e">
        <f t="array" aca="1" ref="L166" ca="1">INDEX(liste1,SMALL(IFERROR(IF(COUNTIF(Suivi!G$2:G$71,liste1)=0,ROW(liste1)-1,""),""),ROW(A165)))</f>
        <v>#NUM!</v>
      </c>
    </row>
    <row r="167" spans="10:12">
      <c r="J167" t="e">
        <f ca="1">INDEX(Noms,SUMPRODUCT(SMALL((critere="oui")*ROW(Noms),COUNTIF(critere,"&lt;&gt;oui")+ROW(A166)))-1)</f>
        <v>#NUM!</v>
      </c>
      <c r="L167" t="e">
        <f t="array" aca="1" ref="L167" ca="1">INDEX(liste1,SMALL(IFERROR(IF(COUNTIF(Suivi!G$2:G$71,liste1)=0,ROW(liste1)-1,""),""),ROW(A166)))</f>
        <v>#NUM!</v>
      </c>
    </row>
    <row r="168" spans="10:12">
      <c r="J168" t="e">
        <f ca="1">INDEX(Noms,SUMPRODUCT(SMALL((critere="oui")*ROW(Noms),COUNTIF(critere,"&lt;&gt;oui")+ROW(A167)))-1)</f>
        <v>#NUM!</v>
      </c>
      <c r="L168" t="e">
        <f t="array" aca="1" ref="L168" ca="1">INDEX(liste1,SMALL(IFERROR(IF(COUNTIF(Suivi!G$2:G$71,liste1)=0,ROW(liste1)-1,""),""),ROW(A167)))</f>
        <v>#NUM!</v>
      </c>
    </row>
    <row r="169" spans="10:12">
      <c r="J169" t="e">
        <f ca="1">INDEX(Noms,SUMPRODUCT(SMALL((critere="oui")*ROW(Noms),COUNTIF(critere,"&lt;&gt;oui")+ROW(A168)))-1)</f>
        <v>#NUM!</v>
      </c>
      <c r="L169" t="e">
        <f t="array" aca="1" ref="L169" ca="1">INDEX(liste1,SMALL(IFERROR(IF(COUNTIF(Suivi!G$2:G$71,liste1)=0,ROW(liste1)-1,""),""),ROW(A168)))</f>
        <v>#NUM!</v>
      </c>
    </row>
    <row r="170" spans="10:12">
      <c r="J170" t="e">
        <f ca="1">INDEX(Noms,SUMPRODUCT(SMALL((critere="oui")*ROW(Noms),COUNTIF(critere,"&lt;&gt;oui")+ROW(A169)))-1)</f>
        <v>#NUM!</v>
      </c>
      <c r="L170" t="e">
        <f t="array" aca="1" ref="L170" ca="1">INDEX(liste1,SMALL(IFERROR(IF(COUNTIF(Suivi!G$2:G$71,liste1)=0,ROW(liste1)-1,""),""),ROW(A169)))</f>
        <v>#NUM!</v>
      </c>
    </row>
    <row r="171" spans="10:12">
      <c r="J171" t="e">
        <f ca="1">INDEX(Noms,SUMPRODUCT(SMALL((critere="oui")*ROW(Noms),COUNTIF(critere,"&lt;&gt;oui")+ROW(A170)))-1)</f>
        <v>#NUM!</v>
      </c>
      <c r="L171" t="e">
        <f t="array" aca="1" ref="L171" ca="1">INDEX(liste1,SMALL(IFERROR(IF(COUNTIF(Suivi!G$2:G$71,liste1)=0,ROW(liste1)-1,""),""),ROW(A170)))</f>
        <v>#NUM!</v>
      </c>
    </row>
    <row r="172" spans="10:12">
      <c r="J172" t="e">
        <f ca="1">INDEX(Noms,SUMPRODUCT(SMALL((critere="oui")*ROW(Noms),COUNTIF(critere,"&lt;&gt;oui")+ROW(A171)))-1)</f>
        <v>#NUM!</v>
      </c>
      <c r="L172" t="e">
        <f t="array" aca="1" ref="L172" ca="1">INDEX(liste1,SMALL(IFERROR(IF(COUNTIF(Suivi!G$2:G$71,liste1)=0,ROW(liste1)-1,""),""),ROW(A171)))</f>
        <v>#NUM!</v>
      </c>
    </row>
    <row r="173" spans="10:12">
      <c r="J173" t="e">
        <f ca="1">INDEX(Noms,SUMPRODUCT(SMALL((critere="oui")*ROW(Noms),COUNTIF(critere,"&lt;&gt;oui")+ROW(A172)))-1)</f>
        <v>#NUM!</v>
      </c>
      <c r="L173" t="e">
        <f t="array" aca="1" ref="L173" ca="1">INDEX(liste1,SMALL(IFERROR(IF(COUNTIF(Suivi!G$2:G$71,liste1)=0,ROW(liste1)-1,""),""),ROW(A172)))</f>
        <v>#NUM!</v>
      </c>
    </row>
    <row r="174" spans="10:12">
      <c r="J174" t="e">
        <f ca="1">INDEX(Noms,SUMPRODUCT(SMALL((critere="oui")*ROW(Noms),COUNTIF(critere,"&lt;&gt;oui")+ROW(A173)))-1)</f>
        <v>#NUM!</v>
      </c>
      <c r="L174" t="e">
        <f t="array" aca="1" ref="L174" ca="1">INDEX(liste1,SMALL(IFERROR(IF(COUNTIF(Suivi!G$2:G$71,liste1)=0,ROW(liste1)-1,""),""),ROW(A173)))</f>
        <v>#NUM!</v>
      </c>
    </row>
    <row r="175" spans="10:12">
      <c r="J175" t="e">
        <f ca="1">INDEX(Noms,SUMPRODUCT(SMALL((critere="oui")*ROW(Noms),COUNTIF(critere,"&lt;&gt;oui")+ROW(A174)))-1)</f>
        <v>#NUM!</v>
      </c>
      <c r="L175" t="e">
        <f t="array" aca="1" ref="L175" ca="1">INDEX(liste1,SMALL(IFERROR(IF(COUNTIF(Suivi!G$2:G$71,liste1)=0,ROW(liste1)-1,""),""),ROW(A174)))</f>
        <v>#NUM!</v>
      </c>
    </row>
    <row r="176" spans="10:12">
      <c r="J176" t="e">
        <f ca="1">INDEX(Noms,SUMPRODUCT(SMALL((critere="oui")*ROW(Noms),COUNTIF(critere,"&lt;&gt;oui")+ROW(A175)))-1)</f>
        <v>#NUM!</v>
      </c>
      <c r="L176" t="e">
        <f t="array" aca="1" ref="L176" ca="1">INDEX(liste1,SMALL(IFERROR(IF(COUNTIF(Suivi!G$2:G$71,liste1)=0,ROW(liste1)-1,""),""),ROW(A175)))</f>
        <v>#NUM!</v>
      </c>
    </row>
    <row r="177" spans="10:12">
      <c r="J177" t="e">
        <f ca="1">INDEX(Noms,SUMPRODUCT(SMALL((critere="oui")*ROW(Noms),COUNTIF(critere,"&lt;&gt;oui")+ROW(A176)))-1)</f>
        <v>#NUM!</v>
      </c>
      <c r="L177" t="e">
        <f t="array" aca="1" ref="L177" ca="1">INDEX(liste1,SMALL(IFERROR(IF(COUNTIF(Suivi!G$2:G$71,liste1)=0,ROW(liste1)-1,""),""),ROW(A176)))</f>
        <v>#NUM!</v>
      </c>
    </row>
    <row r="178" spans="10:12">
      <c r="J178" t="e">
        <f ca="1">INDEX(Noms,SUMPRODUCT(SMALL((critere="oui")*ROW(Noms),COUNTIF(critere,"&lt;&gt;oui")+ROW(A177)))-1)</f>
        <v>#NUM!</v>
      </c>
      <c r="L178" t="e">
        <f t="array" aca="1" ref="L178" ca="1">INDEX(liste1,SMALL(IFERROR(IF(COUNTIF(Suivi!G$2:G$71,liste1)=0,ROW(liste1)-1,""),""),ROW(A177)))</f>
        <v>#NUM!</v>
      </c>
    </row>
    <row r="179" spans="10:12">
      <c r="J179" t="e">
        <f ca="1">INDEX(Noms,SUMPRODUCT(SMALL((critere="oui")*ROW(Noms),COUNTIF(critere,"&lt;&gt;oui")+ROW(A178)))-1)</f>
        <v>#NUM!</v>
      </c>
      <c r="L179" t="e">
        <f t="array" aca="1" ref="L179" ca="1">INDEX(liste1,SMALL(IFERROR(IF(COUNTIF(Suivi!G$2:G$71,liste1)=0,ROW(liste1)-1,""),""),ROW(A178)))</f>
        <v>#NUM!</v>
      </c>
    </row>
    <row r="180" spans="10:12">
      <c r="J180" t="e">
        <f ca="1">INDEX(Noms,SUMPRODUCT(SMALL((critere="oui")*ROW(Noms),COUNTIF(critere,"&lt;&gt;oui")+ROW(A179)))-1)</f>
        <v>#NUM!</v>
      </c>
      <c r="L180" t="e">
        <f t="array" aca="1" ref="L180" ca="1">INDEX(liste1,SMALL(IFERROR(IF(COUNTIF(Suivi!G$2:G$71,liste1)=0,ROW(liste1)-1,""),""),ROW(A179)))</f>
        <v>#NUM!</v>
      </c>
    </row>
    <row r="181" spans="10:12">
      <c r="J181" t="e">
        <f ca="1">INDEX(Noms,SUMPRODUCT(SMALL((critere="oui")*ROW(Noms),COUNTIF(critere,"&lt;&gt;oui")+ROW(A180)))-1)</f>
        <v>#NUM!</v>
      </c>
      <c r="L181" t="e">
        <f t="array" aca="1" ref="L181" ca="1">INDEX(liste1,SMALL(IFERROR(IF(COUNTIF(Suivi!G$2:G$71,liste1)=0,ROW(liste1)-1,""),""),ROW(A180)))</f>
        <v>#NUM!</v>
      </c>
    </row>
  </sheetData>
  <sortState ref="A2:B103">
    <sortCondition ref="A2:A10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1"/>
  <sheetViews>
    <sheetView tabSelected="1" workbookViewId="0">
      <pane ySplit="1" topLeftCell="A2" activePane="bottomLeft" state="frozen"/>
      <selection pane="bottomLeft" activeCell="K10" sqref="K10"/>
    </sheetView>
  </sheetViews>
  <sheetFormatPr baseColWidth="10" defaultRowHeight="14.5"/>
  <sheetData>
    <row r="1" spans="1:7">
      <c r="A1" t="s">
        <v>0</v>
      </c>
      <c r="B1" t="s">
        <v>101</v>
      </c>
      <c r="C1" t="s">
        <v>102</v>
      </c>
      <c r="G1" s="6" t="s">
        <v>107</v>
      </c>
    </row>
    <row r="2" spans="1:7" ht="15.5">
      <c r="A2" s="4" t="s">
        <v>1</v>
      </c>
      <c r="E2" s="3"/>
      <c r="F2" s="2"/>
      <c r="G2" s="5" t="s">
        <v>1</v>
      </c>
    </row>
    <row r="3" spans="1:7">
      <c r="A3" s="4"/>
      <c r="G3" s="5" t="s">
        <v>9</v>
      </c>
    </row>
    <row r="4" spans="1:7">
      <c r="A4" s="4"/>
      <c r="G4" s="5" t="s">
        <v>17</v>
      </c>
    </row>
    <row r="5" spans="1:7">
      <c r="A5" s="4" t="s">
        <v>9</v>
      </c>
      <c r="G5" s="5" t="s">
        <v>6</v>
      </c>
    </row>
    <row r="6" spans="1:7">
      <c r="A6" s="4"/>
      <c r="G6" s="5"/>
    </row>
    <row r="7" spans="1:7">
      <c r="A7" s="4"/>
      <c r="G7" s="5" t="s">
        <v>21</v>
      </c>
    </row>
    <row r="8" spans="1:7">
      <c r="A8" s="4"/>
      <c r="G8" s="5"/>
    </row>
    <row r="9" spans="1:7">
      <c r="A9" s="4"/>
      <c r="G9" s="5"/>
    </row>
    <row r="10" spans="1:7">
      <c r="A10" s="4"/>
      <c r="G10" s="5"/>
    </row>
    <row r="11" spans="1:7">
      <c r="A11" s="4"/>
      <c r="G11" s="5"/>
    </row>
    <row r="12" spans="1:7">
      <c r="A12" s="4"/>
      <c r="G12" s="5"/>
    </row>
    <row r="13" spans="1:7">
      <c r="A13" s="4"/>
      <c r="G13" s="5"/>
    </row>
    <row r="14" spans="1:7">
      <c r="A14" s="4"/>
      <c r="G14" s="5"/>
    </row>
    <row r="15" spans="1:7">
      <c r="A15" s="4"/>
      <c r="G15" s="5"/>
    </row>
    <row r="16" spans="1:7">
      <c r="A16" s="4"/>
      <c r="G16" s="5"/>
    </row>
    <row r="17" spans="1:7">
      <c r="A17" s="4"/>
      <c r="G17" s="5"/>
    </row>
    <row r="18" spans="1:7">
      <c r="A18" s="4"/>
      <c r="G18" s="5"/>
    </row>
    <row r="19" spans="1:7">
      <c r="A19" s="4"/>
      <c r="G19" s="5"/>
    </row>
    <row r="20" spans="1:7">
      <c r="A20" s="4"/>
      <c r="G20" s="5"/>
    </row>
    <row r="21" spans="1:7">
      <c r="A21" s="4"/>
      <c r="G21" s="5"/>
    </row>
    <row r="22" spans="1:7">
      <c r="A22" s="4"/>
      <c r="G22" s="5"/>
    </row>
    <row r="23" spans="1:7">
      <c r="A23" s="4"/>
      <c r="G23" s="5"/>
    </row>
    <row r="24" spans="1:7">
      <c r="A24" s="4"/>
      <c r="G24" s="5"/>
    </row>
    <row r="25" spans="1:7">
      <c r="A25" s="4"/>
      <c r="G25" s="5"/>
    </row>
    <row r="26" spans="1:7">
      <c r="A26" s="4"/>
      <c r="G26" s="5"/>
    </row>
    <row r="27" spans="1:7">
      <c r="A27" s="4"/>
      <c r="G27" s="5"/>
    </row>
    <row r="28" spans="1:7">
      <c r="A28" s="4"/>
      <c r="G28" s="5"/>
    </row>
    <row r="51" spans="1:1">
      <c r="A51" t="s">
        <v>1</v>
      </c>
    </row>
  </sheetData>
  <dataValidations count="3">
    <dataValidation type="list" allowBlank="1" showInputMessage="1" sqref="A31:A250">
      <formula1>OFFSET(Noms,MATCH(A31&amp;"*",Noms,0)-1,,COUNTIF(Noms,A31&amp;"*"))</formula1>
    </dataValidation>
    <dataValidation type="list" allowBlank="1" showInputMessage="1" sqref="A2:A30">
      <formula1>OFFSET(dept,MATCH(A2&amp;"*",liste1,0)-1,,COUNTIF(liste1,A2&amp;"*"))</formula1>
    </dataValidation>
    <dataValidation type="list" allowBlank="1" showInputMessage="1" sqref="G2:G24">
      <formula1>OFFSET(dept2,MATCH(G2&amp;"*",liste3,0),,COUNTIF(liste3,G2&amp;"*"))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Noms</vt:lpstr>
      <vt:lpstr>Suivi</vt:lpstr>
      <vt:lpstr>dept</vt:lpstr>
      <vt:lpstr>dept2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tulipe</cp:lastModifiedBy>
  <dcterms:created xsi:type="dcterms:W3CDTF">2021-02-15T14:24:24Z</dcterms:created>
  <dcterms:modified xsi:type="dcterms:W3CDTF">2022-01-12T12:17:40Z</dcterms:modified>
</cp:coreProperties>
</file>