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6960" windowHeight="6170"/>
  </bookViews>
  <sheets>
    <sheet name="Feuil2" sheetId="2" r:id="rId1"/>
    <sheet name="Matrice de recherche" sheetId="3" r:id="rId2"/>
  </sheets>
  <definedNames>
    <definedName name="_xlnm._FilterDatabase" localSheetId="1" hidden="1">'Matrice de recherche'!$A$1:$E$289</definedName>
    <definedName name="cole">OFFSET(colf,,-1,)</definedName>
    <definedName name="colf">OFFSET('Matrice de recherche'!$F$2,,,COUNTIF('Matrice de recherche'!$F:$F,"&gt;"&amp;0))</definedName>
    <definedName name="colg">OFFSET(colf,,1)</definedName>
    <definedName name="encodage">OFFSET(Feuil2!$I$3,,,COUNT(Feuil2!$I:$I)-1)</definedName>
    <definedName name="vproche">OFFSET(encodage,,-1,)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8" i="2" a="1"/>
  <c r="H28" s="1"/>
  <c r="H29" a="1"/>
  <c r="H29" s="1"/>
  <c r="H30" a="1"/>
  <c r="H30" s="1"/>
  <c r="H31" a="1"/>
  <c r="H31" s="1"/>
  <c r="H32" a="1"/>
  <c r="H32" s="1"/>
  <c r="H33" a="1"/>
  <c r="H33" s="1"/>
  <c r="H34" a="1"/>
  <c r="H34" s="1"/>
  <c r="H35" a="1"/>
  <c r="H35" s="1"/>
  <c r="H36" a="1"/>
  <c r="H36" s="1"/>
  <c r="H37" a="1"/>
  <c r="H37" s="1"/>
  <c r="H38" a="1"/>
  <c r="H38" s="1"/>
  <c r="H39" a="1"/>
  <c r="H39" s="1"/>
  <c r="H40" a="1"/>
  <c r="H40" s="1"/>
  <c r="H41" a="1"/>
  <c r="H41" s="1"/>
  <c r="H42" a="1"/>
  <c r="H42" s="1"/>
  <c r="H43" a="1"/>
  <c r="H43" s="1"/>
  <c r="H44" a="1"/>
  <c r="H44" s="1"/>
  <c r="H45" a="1"/>
  <c r="H45" s="1"/>
  <c r="H46" a="1"/>
  <c r="H46" s="1"/>
  <c r="H47" a="1"/>
  <c r="H47" s="1"/>
  <c r="H48" a="1"/>
  <c r="H48" s="1"/>
  <c r="H49" a="1"/>
  <c r="H49" s="1"/>
  <c r="H50" a="1"/>
  <c r="H50" s="1"/>
  <c r="H51" a="1"/>
  <c r="H51" s="1"/>
  <c r="H52" a="1"/>
  <c r="H52" s="1"/>
  <c r="H53" a="1"/>
  <c r="H53" s="1"/>
  <c r="H54" a="1"/>
  <c r="H54" s="1"/>
  <c r="H55" a="1"/>
  <c r="H55" s="1"/>
  <c r="H56" a="1"/>
  <c r="H56" s="1"/>
  <c r="H57" a="1"/>
  <c r="H57" s="1"/>
  <c r="H58" a="1"/>
  <c r="H58" s="1"/>
  <c r="H59" a="1"/>
  <c r="H59" s="1"/>
  <c r="H60" a="1"/>
  <c r="H60" s="1"/>
  <c r="H61" a="1"/>
  <c r="H61" s="1"/>
  <c r="H62" a="1"/>
  <c r="H62" s="1"/>
  <c r="H63" a="1"/>
  <c r="H63" s="1"/>
  <c r="H64" a="1"/>
  <c r="H64" s="1"/>
  <c r="H65" a="1"/>
  <c r="H65" s="1"/>
  <c r="H66" a="1"/>
  <c r="H66" s="1"/>
  <c r="H67" a="1"/>
  <c r="H67" s="1"/>
  <c r="H68" a="1"/>
  <c r="H68" s="1"/>
  <c r="H69" a="1"/>
  <c r="H69" s="1"/>
  <c r="H70" a="1"/>
  <c r="H70" s="1"/>
  <c r="H71" a="1"/>
  <c r="H71" s="1"/>
  <c r="H72" a="1"/>
  <c r="H72" s="1"/>
  <c r="H73" a="1"/>
  <c r="H73" s="1"/>
  <c r="H74" a="1"/>
  <c r="H74" s="1"/>
  <c r="H75" a="1"/>
  <c r="H75" s="1"/>
  <c r="H76" a="1"/>
  <c r="H76" s="1"/>
  <c r="H77" a="1"/>
  <c r="H77" s="1"/>
  <c r="H78" a="1"/>
  <c r="H78" s="1"/>
  <c r="H79" a="1"/>
  <c r="H79" s="1"/>
  <c r="H80" a="1"/>
  <c r="H80" s="1"/>
  <c r="H81" a="1"/>
  <c r="H81" s="1"/>
  <c r="H82" a="1"/>
  <c r="H82" s="1"/>
  <c r="H83" a="1"/>
  <c r="H83" s="1"/>
  <c r="H84" a="1"/>
  <c r="H84" s="1"/>
  <c r="H85" a="1"/>
  <c r="H85" s="1"/>
  <c r="H86" a="1"/>
  <c r="H86" s="1"/>
  <c r="H87" a="1"/>
  <c r="H87" s="1"/>
  <c r="H88" a="1"/>
  <c r="H88" s="1"/>
  <c r="H89" a="1"/>
  <c r="H89" s="1"/>
  <c r="H90" a="1"/>
  <c r="H90" s="1"/>
  <c r="H91" a="1"/>
  <c r="H91" s="1"/>
  <c r="H92" a="1"/>
  <c r="H92" s="1"/>
  <c r="H93" a="1"/>
  <c r="H93" s="1"/>
  <c r="H94" a="1"/>
  <c r="H94" s="1"/>
  <c r="H95" a="1"/>
  <c r="H95" s="1"/>
  <c r="H96" a="1"/>
  <c r="H96" s="1"/>
  <c r="H97" a="1"/>
  <c r="H97" s="1"/>
  <c r="H98" a="1"/>
  <c r="H98" s="1"/>
  <c r="H99" a="1"/>
  <c r="H99" s="1"/>
  <c r="H100" a="1"/>
  <c r="H100" s="1"/>
  <c r="H3" a="1"/>
  <c r="H3" s="1"/>
  <c r="H4" a="1"/>
  <c r="H4" s="1"/>
  <c r="H5" a="1"/>
  <c r="H5" s="1"/>
  <c r="H6" a="1"/>
  <c r="H6" s="1"/>
  <c r="H7" a="1"/>
  <c r="H7" s="1"/>
  <c r="H8" a="1"/>
  <c r="H8" s="1"/>
  <c r="H9" a="1"/>
  <c r="H9" s="1"/>
  <c r="H10" a="1"/>
  <c r="H10" s="1"/>
  <c r="H11" a="1"/>
  <c r="H11" s="1"/>
  <c r="H12" a="1"/>
  <c r="H12" s="1"/>
  <c r="H13" a="1"/>
  <c r="H13" s="1"/>
  <c r="H14" a="1"/>
  <c r="H14" s="1"/>
  <c r="H15" a="1"/>
  <c r="H15" s="1"/>
  <c r="H16" a="1"/>
  <c r="H16" s="1"/>
  <c r="H17" a="1"/>
  <c r="H17" s="1"/>
  <c r="H18" a="1"/>
  <c r="H18" s="1"/>
  <c r="H19" a="1"/>
  <c r="H19" s="1"/>
  <c r="H20" a="1"/>
  <c r="H20" s="1"/>
  <c r="H21" a="1"/>
  <c r="H21" s="1"/>
  <c r="H22" a="1"/>
  <c r="H22" s="1"/>
  <c r="H23" a="1"/>
  <c r="H23" s="1"/>
  <c r="H24" a="1"/>
  <c r="H24" s="1"/>
  <c r="H25" a="1"/>
  <c r="H25" s="1"/>
  <c r="H26" a="1"/>
  <c r="H26" s="1"/>
  <c r="H27" a="1"/>
  <c r="H27" s="1"/>
  <c r="H2" a="1"/>
  <c r="H2" s="1"/>
  <c r="J2" a="1"/>
  <c r="J2" s="1"/>
  <c r="I3"/>
  <c r="I4"/>
  <c r="I5"/>
  <c r="I6"/>
  <c r="I7"/>
  <c r="I8"/>
  <c r="I9"/>
  <c r="I10"/>
  <c r="I11"/>
  <c r="I12"/>
  <c r="I13"/>
  <c r="I14"/>
  <c r="I15"/>
  <c r="F18" i="3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F266"/>
  <c r="F267"/>
  <c r="F268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F3"/>
  <c r="F4"/>
  <c r="F5"/>
  <c r="F6"/>
  <c r="F7"/>
  <c r="F8"/>
  <c r="F9"/>
  <c r="F10"/>
  <c r="F11"/>
  <c r="F12"/>
  <c r="F13"/>
  <c r="F14"/>
  <c r="F15"/>
  <c r="F16"/>
  <c r="F17"/>
  <c r="I2" i="2"/>
  <c r="F2" i="3"/>
  <c r="G293" l="1" a="1"/>
  <c r="G293" s="1"/>
  <c r="G306" a="1"/>
  <c r="G306" s="1"/>
  <c r="G305" a="1"/>
  <c r="G305" s="1"/>
  <c r="G304" a="1"/>
  <c r="G304" s="1"/>
  <c r="G303" a="1"/>
  <c r="G303" s="1"/>
  <c r="G302" a="1"/>
  <c r="G302" s="1"/>
  <c r="G301" a="1"/>
  <c r="G301" s="1"/>
  <c r="G300" a="1"/>
  <c r="G300" s="1"/>
  <c r="G299" a="1"/>
  <c r="G299" s="1"/>
  <c r="G298" a="1"/>
  <c r="G298" s="1"/>
  <c r="G297" a="1"/>
  <c r="G297" s="1"/>
  <c r="G296" a="1"/>
  <c r="G296" s="1"/>
  <c r="G295" a="1"/>
  <c r="G295" s="1"/>
  <c r="G294" a="1"/>
  <c r="G294" s="1"/>
  <c r="G3" a="1"/>
  <c r="G3" s="1"/>
  <c r="G7" a="1"/>
  <c r="G7" s="1"/>
  <c r="G262" a="1"/>
  <c r="G262" s="1"/>
  <c r="G260" a="1"/>
  <c r="G260" s="1"/>
  <c r="G258" a="1"/>
  <c r="G258" s="1"/>
  <c r="G256" a="1"/>
  <c r="G256" s="1"/>
  <c r="G254" a="1"/>
  <c r="G254" s="1"/>
  <c r="G252" a="1"/>
  <c r="G252" s="1"/>
  <c r="G250" a="1"/>
  <c r="G250" s="1"/>
  <c r="G248" a="1"/>
  <c r="G248" s="1"/>
  <c r="G246" a="1"/>
  <c r="G246" s="1"/>
  <c r="G244" a="1"/>
  <c r="G244" s="1"/>
  <c r="G242" a="1"/>
  <c r="G242" s="1"/>
  <c r="G240" a="1"/>
  <c r="G240" s="1"/>
  <c r="G238" a="1"/>
  <c r="G238" s="1"/>
  <c r="G236" a="1"/>
  <c r="G236" s="1"/>
  <c r="G234" a="1"/>
  <c r="G234" s="1"/>
  <c r="G232" a="1"/>
  <c r="G232" s="1"/>
  <c r="G230" a="1"/>
  <c r="G230" s="1"/>
  <c r="G228" a="1"/>
  <c r="G228" s="1"/>
  <c r="G226" a="1"/>
  <c r="G226" s="1"/>
  <c r="G224" a="1"/>
  <c r="G224" s="1"/>
  <c r="G222" a="1"/>
  <c r="G222" s="1"/>
  <c r="G220" a="1"/>
  <c r="G220" s="1"/>
  <c r="G218" a="1"/>
  <c r="G218" s="1"/>
  <c r="G216" a="1"/>
  <c r="G216" s="1"/>
  <c r="G214" a="1"/>
  <c r="G214" s="1"/>
  <c r="G212" a="1"/>
  <c r="G212" s="1"/>
  <c r="G210" a="1"/>
  <c r="G210" s="1"/>
  <c r="G208" a="1"/>
  <c r="G208" s="1"/>
  <c r="G206" a="1"/>
  <c r="G206" s="1"/>
  <c r="G204" a="1"/>
  <c r="G204" s="1"/>
  <c r="G202" a="1"/>
  <c r="G202" s="1"/>
  <c r="G200" a="1"/>
  <c r="G200" s="1"/>
  <c r="G198" a="1"/>
  <c r="G198" s="1"/>
  <c r="G196" a="1"/>
  <c r="G196" s="1"/>
  <c r="G194" a="1"/>
  <c r="G194" s="1"/>
  <c r="G192" a="1"/>
  <c r="G192" s="1"/>
  <c r="G190" a="1"/>
  <c r="G190" s="1"/>
  <c r="G188" a="1"/>
  <c r="G188" s="1"/>
  <c r="G186" a="1"/>
  <c r="G186" s="1"/>
  <c r="G184" a="1"/>
  <c r="G184" s="1"/>
  <c r="G182" a="1"/>
  <c r="G182" s="1"/>
  <c r="G180" a="1"/>
  <c r="G180" s="1"/>
  <c r="G178" a="1"/>
  <c r="G178" s="1"/>
  <c r="G176" a="1"/>
  <c r="G176" s="1"/>
  <c r="G174" a="1"/>
  <c r="G174" s="1"/>
  <c r="G172" a="1"/>
  <c r="G172" s="1"/>
  <c r="G170" a="1"/>
  <c r="G170" s="1"/>
  <c r="G168" a="1"/>
  <c r="G168" s="1"/>
  <c r="G166" a="1"/>
  <c r="G166" s="1"/>
  <c r="G164" a="1"/>
  <c r="G164" s="1"/>
  <c r="G162" a="1"/>
  <c r="G162" s="1"/>
  <c r="G160" a="1"/>
  <c r="G160" s="1"/>
  <c r="G158" a="1"/>
  <c r="G158" s="1"/>
  <c r="G156" a="1"/>
  <c r="G156" s="1"/>
  <c r="G154" a="1"/>
  <c r="G154" s="1"/>
  <c r="G152" a="1"/>
  <c r="G152" s="1"/>
  <c r="G150" a="1"/>
  <c r="G150" s="1"/>
  <c r="G148" a="1"/>
  <c r="G148" s="1"/>
  <c r="G146" a="1"/>
  <c r="G146" s="1"/>
  <c r="G144" a="1"/>
  <c r="G144" s="1"/>
  <c r="G142" a="1"/>
  <c r="G142" s="1"/>
  <c r="G140" a="1"/>
  <c r="G140" s="1"/>
  <c r="G138" a="1"/>
  <c r="G138" s="1"/>
  <c r="G136" a="1"/>
  <c r="G136" s="1"/>
  <c r="G134" a="1"/>
  <c r="G134" s="1"/>
  <c r="G132" a="1"/>
  <c r="G132" s="1"/>
  <c r="G130" a="1"/>
  <c r="G130" s="1"/>
  <c r="G128" a="1"/>
  <c r="G128" s="1"/>
  <c r="G126" a="1"/>
  <c r="G126" s="1"/>
  <c r="G124" a="1"/>
  <c r="G124" s="1"/>
  <c r="G122" a="1"/>
  <c r="G122" s="1"/>
  <c r="G120" a="1"/>
  <c r="G120" s="1"/>
  <c r="G118" a="1"/>
  <c r="G118" s="1"/>
  <c r="G116" a="1"/>
  <c r="G116" s="1"/>
  <c r="G114" a="1"/>
  <c r="G114" s="1"/>
  <c r="G112" a="1"/>
  <c r="G112" s="1"/>
  <c r="G110" a="1"/>
  <c r="G110" s="1"/>
  <c r="G108" a="1"/>
  <c r="G108" s="1"/>
  <c r="G106" a="1"/>
  <c r="G106" s="1"/>
  <c r="G104" a="1"/>
  <c r="G104" s="1"/>
  <c r="G102" a="1"/>
  <c r="G102" s="1"/>
  <c r="G100" a="1"/>
  <c r="G100" s="1"/>
  <c r="G98" a="1"/>
  <c r="G98" s="1"/>
  <c r="G96" a="1"/>
  <c r="G96" s="1"/>
  <c r="G94" a="1"/>
  <c r="G94" s="1"/>
  <c r="G92" a="1"/>
  <c r="G92" s="1"/>
  <c r="G90" a="1"/>
  <c r="G90" s="1"/>
  <c r="G88" a="1"/>
  <c r="G88" s="1"/>
  <c r="G86" a="1"/>
  <c r="G86" s="1"/>
  <c r="G84" a="1"/>
  <c r="G84" s="1"/>
  <c r="G82" a="1"/>
  <c r="G82" s="1"/>
  <c r="G80" a="1"/>
  <c r="G80" s="1"/>
  <c r="G78" a="1"/>
  <c r="G78" s="1"/>
  <c r="G76" a="1"/>
  <c r="G76" s="1"/>
  <c r="G74" a="1"/>
  <c r="G74" s="1"/>
  <c r="G72" a="1"/>
  <c r="G72" s="1"/>
  <c r="G70" a="1"/>
  <c r="G70" s="1"/>
  <c r="G68" a="1"/>
  <c r="G68" s="1"/>
  <c r="G66" a="1"/>
  <c r="G66" s="1"/>
  <c r="G64" a="1"/>
  <c r="G64" s="1"/>
  <c r="G62" a="1"/>
  <c r="G62" s="1"/>
  <c r="G60" a="1"/>
  <c r="G60" s="1"/>
  <c r="G58" a="1"/>
  <c r="G58" s="1"/>
  <c r="G56" a="1"/>
  <c r="G56" s="1"/>
  <c r="G54" a="1"/>
  <c r="G54" s="1"/>
  <c r="G52" a="1"/>
  <c r="G52" s="1"/>
  <c r="G50" a="1"/>
  <c r="G50" s="1"/>
  <c r="G48" a="1"/>
  <c r="G48" s="1"/>
  <c r="G46" a="1"/>
  <c r="G46" s="1"/>
  <c r="G44" a="1"/>
  <c r="G44" s="1"/>
  <c r="G42" a="1"/>
  <c r="G42" s="1"/>
  <c r="G40" a="1"/>
  <c r="G40" s="1"/>
  <c r="G38" a="1"/>
  <c r="G38" s="1"/>
  <c r="G36" a="1"/>
  <c r="G36" s="1"/>
  <c r="G34" a="1"/>
  <c r="G34" s="1"/>
  <c r="G32" a="1"/>
  <c r="G32" s="1"/>
  <c r="G30" a="1"/>
  <c r="G30" s="1"/>
  <c r="G28" a="1"/>
  <c r="G28" s="1"/>
  <c r="G26" a="1"/>
  <c r="G26" s="1"/>
  <c r="G24" a="1"/>
  <c r="G24" s="1"/>
  <c r="G22" a="1"/>
  <c r="G22" s="1"/>
  <c r="G20" a="1"/>
  <c r="G20" s="1"/>
  <c r="G18" a="1"/>
  <c r="G18" s="1"/>
  <c r="G16" a="1"/>
  <c r="G16" s="1"/>
  <c r="G14" a="1"/>
  <c r="G14" s="1"/>
  <c r="G12" a="1"/>
  <c r="G12" s="1"/>
  <c r="G10" a="1"/>
  <c r="G10" s="1"/>
  <c r="G8" a="1"/>
  <c r="G8" s="1"/>
  <c r="G292" a="1"/>
  <c r="G292" s="1"/>
  <c r="G291" a="1"/>
  <c r="G291" s="1"/>
  <c r="G290" a="1"/>
  <c r="G290" s="1"/>
  <c r="G289" a="1"/>
  <c r="G289" s="1"/>
  <c r="G288" a="1"/>
  <c r="G288" s="1"/>
  <c r="G287" a="1"/>
  <c r="G287" s="1"/>
  <c r="G286" a="1"/>
  <c r="G286" s="1"/>
  <c r="G285" a="1"/>
  <c r="G285" s="1"/>
  <c r="G284" a="1"/>
  <c r="G284" s="1"/>
  <c r="G283" a="1"/>
  <c r="G283" s="1"/>
  <c r="G282" a="1"/>
  <c r="G282" s="1"/>
  <c r="G281" a="1"/>
  <c r="G281" s="1"/>
  <c r="G280" a="1"/>
  <c r="G280" s="1"/>
  <c r="G279" a="1"/>
  <c r="G279" s="1"/>
  <c r="G278" a="1"/>
  <c r="G278" s="1"/>
  <c r="G277" a="1"/>
  <c r="G277" s="1"/>
  <c r="G276" a="1"/>
  <c r="G276" s="1"/>
  <c r="G275" a="1"/>
  <c r="G275" s="1"/>
  <c r="G274" a="1"/>
  <c r="G274" s="1"/>
  <c r="G273" a="1"/>
  <c r="G273" s="1"/>
  <c r="G272" a="1"/>
  <c r="G272" s="1"/>
  <c r="G271" a="1"/>
  <c r="G271" s="1"/>
  <c r="G270" a="1"/>
  <c r="G270" s="1"/>
  <c r="G269" a="1"/>
  <c r="G269" s="1"/>
  <c r="G268" a="1"/>
  <c r="G268" s="1"/>
  <c r="G267" a="1"/>
  <c r="G267" s="1"/>
  <c r="G266" a="1"/>
  <c r="G266" s="1"/>
  <c r="G265" a="1"/>
  <c r="G265" s="1"/>
  <c r="G264" a="1"/>
  <c r="G264" s="1"/>
  <c r="G263" a="1"/>
  <c r="G263" s="1"/>
  <c r="G261" a="1"/>
  <c r="G261" s="1"/>
  <c r="G259" a="1"/>
  <c r="G259" s="1"/>
  <c r="G257" a="1"/>
  <c r="G257" s="1"/>
  <c r="G255" a="1"/>
  <c r="G255" s="1"/>
  <c r="G253" a="1"/>
  <c r="G253" s="1"/>
  <c r="G251" a="1"/>
  <c r="G251" s="1"/>
  <c r="G249" a="1"/>
  <c r="G249" s="1"/>
  <c r="G247" a="1"/>
  <c r="G247" s="1"/>
  <c r="G245" a="1"/>
  <c r="G245" s="1"/>
  <c r="G243" a="1"/>
  <c r="G243" s="1"/>
  <c r="G241" a="1"/>
  <c r="G241" s="1"/>
  <c r="G239" a="1"/>
  <c r="G239" s="1"/>
  <c r="G237" a="1"/>
  <c r="G237" s="1"/>
  <c r="G235" a="1"/>
  <c r="G235" s="1"/>
  <c r="G233" a="1"/>
  <c r="G233" s="1"/>
  <c r="G231" a="1"/>
  <c r="G231" s="1"/>
  <c r="G229" a="1"/>
  <c r="G229" s="1"/>
  <c r="G227" a="1"/>
  <c r="G227" s="1"/>
  <c r="G225" a="1"/>
  <c r="G225" s="1"/>
  <c r="G223" a="1"/>
  <c r="G223" s="1"/>
  <c r="G221" a="1"/>
  <c r="G221" s="1"/>
  <c r="G219" a="1"/>
  <c r="G219" s="1"/>
  <c r="G217" a="1"/>
  <c r="G217" s="1"/>
  <c r="G215" a="1"/>
  <c r="G215" s="1"/>
  <c r="G213" a="1"/>
  <c r="G213" s="1"/>
  <c r="G211" a="1"/>
  <c r="G211" s="1"/>
  <c r="G209" a="1"/>
  <c r="G209" s="1"/>
  <c r="G207" a="1"/>
  <c r="G207" s="1"/>
  <c r="G205" a="1"/>
  <c r="G205" s="1"/>
  <c r="G203" a="1"/>
  <c r="G203" s="1"/>
  <c r="G201" a="1"/>
  <c r="G201" s="1"/>
  <c r="G199" a="1"/>
  <c r="G199" s="1"/>
  <c r="G197" a="1"/>
  <c r="G197" s="1"/>
  <c r="G195" a="1"/>
  <c r="G195" s="1"/>
  <c r="G193" a="1"/>
  <c r="G193" s="1"/>
  <c r="G191" a="1"/>
  <c r="G191" s="1"/>
  <c r="G189" a="1"/>
  <c r="G189" s="1"/>
  <c r="G187" a="1"/>
  <c r="G187" s="1"/>
  <c r="G185" a="1"/>
  <c r="G185" s="1"/>
  <c r="G183" a="1"/>
  <c r="G183" s="1"/>
  <c r="G181" a="1"/>
  <c r="G181" s="1"/>
  <c r="G179" a="1"/>
  <c r="G179" s="1"/>
  <c r="G177" a="1"/>
  <c r="G177" s="1"/>
  <c r="G175" a="1"/>
  <c r="G175" s="1"/>
  <c r="G173" a="1"/>
  <c r="G173" s="1"/>
  <c r="G171" a="1"/>
  <c r="G171" s="1"/>
  <c r="G169" a="1"/>
  <c r="G169" s="1"/>
  <c r="G167" a="1"/>
  <c r="G167" s="1"/>
  <c r="G165" a="1"/>
  <c r="G165" s="1"/>
  <c r="G163" a="1"/>
  <c r="G163" s="1"/>
  <c r="G161" a="1"/>
  <c r="G161" s="1"/>
  <c r="G159" a="1"/>
  <c r="G159" s="1"/>
  <c r="G157" a="1"/>
  <c r="G157" s="1"/>
  <c r="G155" a="1"/>
  <c r="G155" s="1"/>
  <c r="G153" a="1"/>
  <c r="G153" s="1"/>
  <c r="G151" a="1"/>
  <c r="G151" s="1"/>
  <c r="G149" a="1"/>
  <c r="G149" s="1"/>
  <c r="G147" a="1"/>
  <c r="G147" s="1"/>
  <c r="G145" a="1"/>
  <c r="G145" s="1"/>
  <c r="G143" a="1"/>
  <c r="G143" s="1"/>
  <c r="G141" a="1"/>
  <c r="G141" s="1"/>
  <c r="G139" a="1"/>
  <c r="G139" s="1"/>
  <c r="G137" a="1"/>
  <c r="G137" s="1"/>
  <c r="G135" a="1"/>
  <c r="G135" s="1"/>
  <c r="G133" a="1"/>
  <c r="G133" s="1"/>
  <c r="G131" a="1"/>
  <c r="G131" s="1"/>
  <c r="G129" a="1"/>
  <c r="G129" s="1"/>
  <c r="G127" a="1"/>
  <c r="G127" s="1"/>
  <c r="G125" a="1"/>
  <c r="G125" s="1"/>
  <c r="G123" a="1"/>
  <c r="G123" s="1"/>
  <c r="G121" a="1"/>
  <c r="G121" s="1"/>
  <c r="G119" a="1"/>
  <c r="G119" s="1"/>
  <c r="G117" a="1"/>
  <c r="G117" s="1"/>
  <c r="G115" a="1"/>
  <c r="G115" s="1"/>
  <c r="G113" a="1"/>
  <c r="G113" s="1"/>
  <c r="G111" a="1"/>
  <c r="G111" s="1"/>
  <c r="G109" a="1"/>
  <c r="G109" s="1"/>
  <c r="G107" a="1"/>
  <c r="G107" s="1"/>
  <c r="G105" a="1"/>
  <c r="G105" s="1"/>
  <c r="G103" a="1"/>
  <c r="G103" s="1"/>
  <c r="G101" a="1"/>
  <c r="G101" s="1"/>
  <c r="G99" a="1"/>
  <c r="G99" s="1"/>
  <c r="G97" a="1"/>
  <c r="G97" s="1"/>
  <c r="G95" a="1"/>
  <c r="G95" s="1"/>
  <c r="G93" a="1"/>
  <c r="G93" s="1"/>
  <c r="G91" a="1"/>
  <c r="G91" s="1"/>
  <c r="G89" a="1"/>
  <c r="G89" s="1"/>
  <c r="G87" a="1"/>
  <c r="G87" s="1"/>
  <c r="G85" a="1"/>
  <c r="G85" s="1"/>
  <c r="G83" a="1"/>
  <c r="G83" s="1"/>
  <c r="G81" a="1"/>
  <c r="G81" s="1"/>
  <c r="G79" a="1"/>
  <c r="G79" s="1"/>
  <c r="G77" a="1"/>
  <c r="G77" s="1"/>
  <c r="G75" a="1"/>
  <c r="G75" s="1"/>
  <c r="G73" a="1"/>
  <c r="G73" s="1"/>
  <c r="G71" a="1"/>
  <c r="G71" s="1"/>
  <c r="G69" a="1"/>
  <c r="G69" s="1"/>
  <c r="G67" a="1"/>
  <c r="G67" s="1"/>
  <c r="G65" a="1"/>
  <c r="G65" s="1"/>
  <c r="G63" a="1"/>
  <c r="G63" s="1"/>
  <c r="G61" a="1"/>
  <c r="G61" s="1"/>
  <c r="G59" a="1"/>
  <c r="G59" s="1"/>
  <c r="G57" a="1"/>
  <c r="G57" s="1"/>
  <c r="G55" a="1"/>
  <c r="G55" s="1"/>
  <c r="G53" a="1"/>
  <c r="G53" s="1"/>
  <c r="G51" a="1"/>
  <c r="G51" s="1"/>
  <c r="G49" a="1"/>
  <c r="G49" s="1"/>
  <c r="G47" a="1"/>
  <c r="G47" s="1"/>
  <c r="G45" a="1"/>
  <c r="G45" s="1"/>
  <c r="G43" a="1"/>
  <c r="G43" s="1"/>
  <c r="G41" a="1"/>
  <c r="G41" s="1"/>
  <c r="G39" a="1"/>
  <c r="G39" s="1"/>
  <c r="G37" a="1"/>
  <c r="G37" s="1"/>
  <c r="G35" a="1"/>
  <c r="G35" s="1"/>
  <c r="G33" a="1"/>
  <c r="G33" s="1"/>
  <c r="G31" a="1"/>
  <c r="G31" s="1"/>
  <c r="G29" a="1"/>
  <c r="G29" s="1"/>
  <c r="G27" a="1"/>
  <c r="G27" s="1"/>
  <c r="G25" a="1"/>
  <c r="G25" s="1"/>
  <c r="G23" a="1"/>
  <c r="G23" s="1"/>
  <c r="G21" a="1"/>
  <c r="G21" s="1"/>
  <c r="G19" a="1"/>
  <c r="G19" s="1"/>
  <c r="G17" a="1"/>
  <c r="G17" s="1"/>
  <c r="G15" a="1"/>
  <c r="G15" s="1"/>
  <c r="G13" a="1"/>
  <c r="G13" s="1"/>
  <c r="G11" a="1"/>
  <c r="G11" s="1"/>
  <c r="G9" a="1"/>
  <c r="G9" s="1"/>
  <c r="G6" a="1"/>
  <c r="G6" s="1"/>
  <c r="G5" a="1"/>
  <c r="G5" s="1"/>
  <c r="G4" a="1"/>
  <c r="G4" s="1"/>
  <c r="G2" a="1"/>
  <c r="G2" s="1"/>
  <c r="A3"/>
  <c r="A4"/>
  <c r="A5"/>
  <c r="A6"/>
  <c r="A7"/>
  <c r="A8"/>
  <c r="A9"/>
  <c r="A10"/>
  <c r="A11"/>
  <c r="A12"/>
  <c r="A13"/>
  <c r="A14"/>
  <c r="A15"/>
  <c r="A16"/>
  <c r="A22"/>
  <c r="A24"/>
  <c r="A25"/>
  <c r="A30"/>
  <c r="A32"/>
  <c r="A37"/>
  <c r="A23"/>
  <c r="A38"/>
  <c r="A39"/>
  <c r="A26"/>
  <c r="A27"/>
  <c r="A28"/>
  <c r="A29"/>
  <c r="A50"/>
  <c r="A51"/>
  <c r="A52"/>
  <c r="A33"/>
  <c r="A34"/>
  <c r="A35"/>
  <c r="A36"/>
  <c r="A45"/>
  <c r="A47"/>
  <c r="A48"/>
  <c r="A49"/>
  <c r="A41"/>
  <c r="A43"/>
  <c r="A44"/>
  <c r="A40"/>
  <c r="A42"/>
  <c r="A46"/>
  <c r="A31"/>
  <c r="A17"/>
  <c r="A18"/>
  <c r="A19"/>
  <c r="A20"/>
  <c r="A21"/>
  <c r="A204"/>
  <c r="A54"/>
  <c r="A55"/>
  <c r="A56"/>
  <c r="A57"/>
  <c r="A58"/>
  <c r="A59"/>
  <c r="A205"/>
  <c r="A206"/>
  <c r="A207"/>
  <c r="A63"/>
  <c r="A64"/>
  <c r="A65"/>
  <c r="A66"/>
  <c r="A67"/>
  <c r="A68"/>
  <c r="A208"/>
  <c r="A70"/>
  <c r="A71"/>
  <c r="A72"/>
  <c r="A73"/>
  <c r="A212"/>
  <c r="A213"/>
  <c r="A214"/>
  <c r="A215"/>
  <c r="A216"/>
  <c r="A217"/>
  <c r="A80"/>
  <c r="A81"/>
  <c r="A82"/>
  <c r="A83"/>
  <c r="A84"/>
  <c r="A85"/>
  <c r="A86"/>
  <c r="A87"/>
  <c r="A88"/>
  <c r="A89"/>
  <c r="A90"/>
  <c r="A218"/>
  <c r="A219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220"/>
  <c r="A221"/>
  <c r="A222"/>
  <c r="A223"/>
  <c r="A224"/>
  <c r="A122"/>
  <c r="A123"/>
  <c r="A203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201"/>
  <c r="A202"/>
  <c r="A166"/>
  <c r="A167"/>
  <c r="A168"/>
  <c r="A169"/>
  <c r="A190"/>
  <c r="A191"/>
  <c r="A192"/>
  <c r="A193"/>
  <c r="A194"/>
  <c r="A195"/>
  <c r="A196"/>
  <c r="A177"/>
  <c r="A178"/>
  <c r="A179"/>
  <c r="A180"/>
  <c r="A181"/>
  <c r="A182"/>
  <c r="A198"/>
  <c r="A199"/>
  <c r="A200"/>
  <c r="A165"/>
  <c r="A170"/>
  <c r="A171"/>
  <c r="A172"/>
  <c r="A173"/>
  <c r="A174"/>
  <c r="A175"/>
  <c r="A176"/>
  <c r="A183"/>
  <c r="A184"/>
  <c r="A185"/>
  <c r="A197"/>
  <c r="A186"/>
  <c r="A187"/>
  <c r="A188"/>
  <c r="A189"/>
  <c r="A53"/>
  <c r="A60"/>
  <c r="A61"/>
  <c r="A62"/>
  <c r="A69"/>
  <c r="A74"/>
  <c r="A75"/>
  <c r="A209"/>
  <c r="A210"/>
  <c r="A211"/>
  <c r="A76"/>
  <c r="A77"/>
  <c r="A78"/>
  <c r="A79"/>
  <c r="A91"/>
  <c r="A92"/>
  <c r="A117"/>
  <c r="A118"/>
  <c r="A119"/>
  <c r="A120"/>
  <c r="A121"/>
  <c r="A124"/>
  <c r="A16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"/>
  <c r="J3" i="2" l="1" a="1"/>
  <c r="J3" s="1"/>
  <c r="J4" a="1"/>
  <c r="J4" s="1"/>
  <c r="J5" a="1"/>
  <c r="J5" s="1"/>
  <c r="J6" a="1"/>
  <c r="J6" s="1"/>
  <c r="J7" a="1"/>
  <c r="J7" s="1"/>
  <c r="J8" a="1"/>
  <c r="J8" s="1"/>
  <c r="J9" a="1"/>
  <c r="J9" s="1"/>
  <c r="J10" a="1"/>
  <c r="J10" s="1"/>
  <c r="J11" a="1"/>
  <c r="J11" s="1"/>
  <c r="J12" a="1"/>
  <c r="J12" s="1"/>
  <c r="J13" a="1"/>
  <c r="J13" s="1"/>
  <c r="J14" a="1"/>
  <c r="J14" s="1"/>
  <c r="J15" a="1"/>
  <c r="J15" s="1"/>
</calcChain>
</file>

<file path=xl/sharedStrings.xml><?xml version="1.0" encoding="utf-8"?>
<sst xmlns="http://schemas.openxmlformats.org/spreadsheetml/2006/main" count="1242" uniqueCount="376">
  <si>
    <t>S 025 00</t>
  </si>
  <si>
    <t>S 003 00</t>
  </si>
  <si>
    <t>S 001 00</t>
  </si>
  <si>
    <t>S 005 00</t>
  </si>
  <si>
    <t>S 004 00</t>
  </si>
  <si>
    <t>A 015 00</t>
  </si>
  <si>
    <t>A 001 00</t>
  </si>
  <si>
    <t>S 002 00</t>
  </si>
  <si>
    <t>B 015 00</t>
  </si>
  <si>
    <t>A 014 00</t>
  </si>
  <si>
    <t>S 007 00</t>
  </si>
  <si>
    <t>B 014 00</t>
  </si>
  <si>
    <t>P 023 00</t>
  </si>
  <si>
    <t>Classe</t>
  </si>
  <si>
    <t>A</t>
  </si>
  <si>
    <t>B</t>
  </si>
  <si>
    <t>Indice</t>
  </si>
  <si>
    <t>AS025</t>
  </si>
  <si>
    <t>AS003</t>
  </si>
  <si>
    <t>AS001</t>
  </si>
  <si>
    <t>AS005</t>
  </si>
  <si>
    <t>AS004</t>
  </si>
  <si>
    <t>AA015</t>
  </si>
  <si>
    <t>AA001</t>
  </si>
  <si>
    <t>AS002</t>
  </si>
  <si>
    <t>AB015</t>
  </si>
  <si>
    <t>AA014</t>
  </si>
  <si>
    <t>AS007</t>
  </si>
  <si>
    <t>AB014</t>
  </si>
  <si>
    <t>BP023</t>
  </si>
  <si>
    <t>Face</t>
  </si>
  <si>
    <t>Colonne</t>
  </si>
  <si>
    <t>Emplacement</t>
  </si>
  <si>
    <t>004</t>
  </si>
  <si>
    <t>A 004 00</t>
  </si>
  <si>
    <t>009</t>
  </si>
  <si>
    <t>A 009 00</t>
  </si>
  <si>
    <t>017</t>
  </si>
  <si>
    <t>A 017 00</t>
  </si>
  <si>
    <t>023</t>
  </si>
  <si>
    <t>A 023 00</t>
  </si>
  <si>
    <t>024</t>
  </si>
  <si>
    <t>A 024 00</t>
  </si>
  <si>
    <t>025</t>
  </si>
  <si>
    <t>A 025 00</t>
  </si>
  <si>
    <t>026</t>
  </si>
  <si>
    <t>A 026 00</t>
  </si>
  <si>
    <t>027</t>
  </si>
  <si>
    <t>A 027 00</t>
  </si>
  <si>
    <t>028</t>
  </si>
  <si>
    <t>A 028 00</t>
  </si>
  <si>
    <t>016</t>
  </si>
  <si>
    <t>B 016 00</t>
  </si>
  <si>
    <t>B 017 00</t>
  </si>
  <si>
    <t>018</t>
  </si>
  <si>
    <t>B 018 00</t>
  </si>
  <si>
    <t>C</t>
  </si>
  <si>
    <t>C 004 00</t>
  </si>
  <si>
    <t>005</t>
  </si>
  <si>
    <t>C 005 00</t>
  </si>
  <si>
    <t>007</t>
  </si>
  <si>
    <t>C 007 00</t>
  </si>
  <si>
    <t>008</t>
  </si>
  <si>
    <t>C 008 00</t>
  </si>
  <si>
    <t>C 009 00</t>
  </si>
  <si>
    <t>010</t>
  </si>
  <si>
    <t>C 010 00</t>
  </si>
  <si>
    <t>011</t>
  </si>
  <si>
    <t>C 011 00</t>
  </si>
  <si>
    <t>D</t>
  </si>
  <si>
    <t>D 005 00</t>
  </si>
  <si>
    <t>006</t>
  </si>
  <si>
    <t>D 006 00</t>
  </si>
  <si>
    <t>D 011 00</t>
  </si>
  <si>
    <t>D 027 00</t>
  </si>
  <si>
    <t>029</t>
  </si>
  <si>
    <t>D 029 00</t>
  </si>
  <si>
    <t>E</t>
  </si>
  <si>
    <t>E 004 00</t>
  </si>
  <si>
    <t>E 005 00</t>
  </si>
  <si>
    <t>E 006 00</t>
  </si>
  <si>
    <t>F</t>
  </si>
  <si>
    <t>F 007 00</t>
  </si>
  <si>
    <t>G</t>
  </si>
  <si>
    <t>001</t>
  </si>
  <si>
    <t>G 001 00</t>
  </si>
  <si>
    <t>003</t>
  </si>
  <si>
    <t>G 003 00</t>
  </si>
  <si>
    <t>021</t>
  </si>
  <si>
    <t>G 021 00</t>
  </si>
  <si>
    <t>H</t>
  </si>
  <si>
    <t>H 027 00</t>
  </si>
  <si>
    <t>030</t>
  </si>
  <si>
    <t>H 030 00</t>
  </si>
  <si>
    <t>F 004 00</t>
  </si>
  <si>
    <t>F 005 00</t>
  </si>
  <si>
    <t>022</t>
  </si>
  <si>
    <t>F 022 00</t>
  </si>
  <si>
    <t>F 025 00</t>
  </si>
  <si>
    <t>F 026 00</t>
  </si>
  <si>
    <t>F 027 00</t>
  </si>
  <si>
    <t>E 007 00</t>
  </si>
  <si>
    <t>E 023 00</t>
  </si>
  <si>
    <t>E 025 00</t>
  </si>
  <si>
    <t>D 007 00</t>
  </si>
  <si>
    <t>D 017 00</t>
  </si>
  <si>
    <t>020</t>
  </si>
  <si>
    <t>C 020 00</t>
  </si>
  <si>
    <t>C 022 00</t>
  </si>
  <si>
    <t>B 020 00</t>
  </si>
  <si>
    <t>B 021 00</t>
  </si>
  <si>
    <t>B 025 00</t>
  </si>
  <si>
    <t>B 026 00</t>
  </si>
  <si>
    <t>B 027 00</t>
  </si>
  <si>
    <t>S</t>
  </si>
  <si>
    <t>S 006 00</t>
  </si>
  <si>
    <t>S 008 05</t>
  </si>
  <si>
    <t>S 009 00</t>
  </si>
  <si>
    <t>S 009 05</t>
  </si>
  <si>
    <t>S 010 05</t>
  </si>
  <si>
    <t>014</t>
  </si>
  <si>
    <t>S 014 00</t>
  </si>
  <si>
    <t>S 014 05</t>
  </si>
  <si>
    <t>S 016 00</t>
  </si>
  <si>
    <t>S 017 00</t>
  </si>
  <si>
    <t>S 018 00</t>
  </si>
  <si>
    <t>S 022 00</t>
  </si>
  <si>
    <t>S 022 05</t>
  </si>
  <si>
    <t>S 023 00</t>
  </si>
  <si>
    <t>S 023 05</t>
  </si>
  <si>
    <t>S 024 00</t>
  </si>
  <si>
    <t>S 024 05</t>
  </si>
  <si>
    <t>S 027 00</t>
  </si>
  <si>
    <t>T</t>
  </si>
  <si>
    <t>T 001 00</t>
  </si>
  <si>
    <t>T 001 05</t>
  </si>
  <si>
    <t>002</t>
  </si>
  <si>
    <t>T 002 00</t>
  </si>
  <si>
    <t>T 002 05</t>
  </si>
  <si>
    <t>T 004 00</t>
  </si>
  <si>
    <t>T 005 00</t>
  </si>
  <si>
    <t>T 006 00</t>
  </si>
  <si>
    <t>T 007 00</t>
  </si>
  <si>
    <t>T 008 00</t>
  </si>
  <si>
    <t>T 009 00</t>
  </si>
  <si>
    <t>T 010 00</t>
  </si>
  <si>
    <t>T 010 05</t>
  </si>
  <si>
    <t>T 011 00</t>
  </si>
  <si>
    <t>T 011 05</t>
  </si>
  <si>
    <t>012</t>
  </si>
  <si>
    <t>T 012 00</t>
  </si>
  <si>
    <t>T 012 05</t>
  </si>
  <si>
    <t>013</t>
  </si>
  <si>
    <t>T 013 00</t>
  </si>
  <si>
    <t>T 013 05</t>
  </si>
  <si>
    <t>T 014 00</t>
  </si>
  <si>
    <t>T 014 05</t>
  </si>
  <si>
    <t>015</t>
  </si>
  <si>
    <t>T 015 05</t>
  </si>
  <si>
    <t>T 017 00</t>
  </si>
  <si>
    <t>T 018 00</t>
  </si>
  <si>
    <t>019</t>
  </si>
  <si>
    <t>T 019 B1</t>
  </si>
  <si>
    <t>T 019 B2</t>
  </si>
  <si>
    <t>T 019 D0</t>
  </si>
  <si>
    <t>T 020 A5</t>
  </si>
  <si>
    <t>T 020 A6</t>
  </si>
  <si>
    <t>T 020 B4</t>
  </si>
  <si>
    <t>T 020 B5</t>
  </si>
  <si>
    <t>T 020 B6</t>
  </si>
  <si>
    <t>T 020 C4</t>
  </si>
  <si>
    <t>T 020 C5</t>
  </si>
  <si>
    <t>T 020 C6</t>
  </si>
  <si>
    <t>T 020 D4</t>
  </si>
  <si>
    <t>T 020 D5</t>
  </si>
  <si>
    <t>T 020 D6</t>
  </si>
  <si>
    <t>T 021 A7</t>
  </si>
  <si>
    <t>T 021 A8</t>
  </si>
  <si>
    <t>T 021 A9</t>
  </si>
  <si>
    <t>T 021 B8</t>
  </si>
  <si>
    <t>T 021 C7</t>
  </si>
  <si>
    <t>T 021 C8</t>
  </si>
  <si>
    <t>T 021 C9</t>
  </si>
  <si>
    <t>T 021 D7</t>
  </si>
  <si>
    <t>T 021 D8</t>
  </si>
  <si>
    <t>T 021 D9</t>
  </si>
  <si>
    <t>T 022 00</t>
  </si>
  <si>
    <t>T 024 00</t>
  </si>
  <si>
    <t>T 025 00</t>
  </si>
  <si>
    <t>T 026 00</t>
  </si>
  <si>
    <t>T 027 00</t>
  </si>
  <si>
    <t>R</t>
  </si>
  <si>
    <t>R 002 00</t>
  </si>
  <si>
    <t>R 003 00</t>
  </si>
  <si>
    <t>R 007 00</t>
  </si>
  <si>
    <t>R 008 B1</t>
  </si>
  <si>
    <t>R 008 B2</t>
  </si>
  <si>
    <t>R 009 B3</t>
  </si>
  <si>
    <t>R 009 B5</t>
  </si>
  <si>
    <t>R 010 A6</t>
  </si>
  <si>
    <t>R 010 B6</t>
  </si>
  <si>
    <t>R 012 A2</t>
  </si>
  <si>
    <t>R 013 A4</t>
  </si>
  <si>
    <t>R 014 A6</t>
  </si>
  <si>
    <t>R 015 A8</t>
  </si>
  <si>
    <t>R 016 A2</t>
  </si>
  <si>
    <t>R 017 A4</t>
  </si>
  <si>
    <t>R 017 A6</t>
  </si>
  <si>
    <t>R 018 A8</t>
  </si>
  <si>
    <t>R 019 A0</t>
  </si>
  <si>
    <t>R 019 A1</t>
  </si>
  <si>
    <t>R 019 A2</t>
  </si>
  <si>
    <t>R 019 A3</t>
  </si>
  <si>
    <t>R 019 B3</t>
  </si>
  <si>
    <t>R 019 C1</t>
  </si>
  <si>
    <t>R 019 C3</t>
  </si>
  <si>
    <t>R 019 D1</t>
  </si>
  <si>
    <t>R 020 A4</t>
  </si>
  <si>
    <t>R 020 A5</t>
  </si>
  <si>
    <t>R 020 A6</t>
  </si>
  <si>
    <t>R 020 B5</t>
  </si>
  <si>
    <t>R 020 C5</t>
  </si>
  <si>
    <t>R 021 A7</t>
  </si>
  <si>
    <t>R 021 A8</t>
  </si>
  <si>
    <t>R 021 A9</t>
  </si>
  <si>
    <t>R 021 B7</t>
  </si>
  <si>
    <t>R 021 B8</t>
  </si>
  <si>
    <t>R 021 B9</t>
  </si>
  <si>
    <t>R 021 C8</t>
  </si>
  <si>
    <t>R 021 D7</t>
  </si>
  <si>
    <t>R 022 00</t>
  </si>
  <si>
    <t>R 022 05</t>
  </si>
  <si>
    <t>R 023 05</t>
  </si>
  <si>
    <t>Q</t>
  </si>
  <si>
    <t>Q 004 00</t>
  </si>
  <si>
    <t>Q 010 00</t>
  </si>
  <si>
    <t>Q 011 00</t>
  </si>
  <si>
    <t>Q 028 00</t>
  </si>
  <si>
    <t>Q 028 05</t>
  </si>
  <si>
    <t>Q 029 05</t>
  </si>
  <si>
    <t>Q 030 05</t>
  </si>
  <si>
    <t>P</t>
  </si>
  <si>
    <t>P 001 00</t>
  </si>
  <si>
    <t>P 002 00</t>
  </si>
  <si>
    <t>P 003 00</t>
  </si>
  <si>
    <t>P 004 00</t>
  </si>
  <si>
    <t>P 005 00</t>
  </si>
  <si>
    <t>P 006 00</t>
  </si>
  <si>
    <t>P 007 00</t>
  </si>
  <si>
    <t>P 008 A1</t>
  </si>
  <si>
    <t>P 008 A2</t>
  </si>
  <si>
    <t>P 009 A3</t>
  </si>
  <si>
    <t>P 009 A4</t>
  </si>
  <si>
    <t>P 009 A5</t>
  </si>
  <si>
    <t>P 010 A6</t>
  </si>
  <si>
    <t>P 016 00</t>
  </si>
  <si>
    <t>P 018 00</t>
  </si>
  <si>
    <t>P 028 00</t>
  </si>
  <si>
    <t>L</t>
  </si>
  <si>
    <t>L 001 00</t>
  </si>
  <si>
    <t>L 002 00</t>
  </si>
  <si>
    <t>L 003 00</t>
  </si>
  <si>
    <t>L 004 00</t>
  </si>
  <si>
    <t>L 005 00</t>
  </si>
  <si>
    <t>L 006 00</t>
  </si>
  <si>
    <t>L 007 00</t>
  </si>
  <si>
    <t>L 008 00</t>
  </si>
  <si>
    <t>L 009 00</t>
  </si>
  <si>
    <t>L 010 00</t>
  </si>
  <si>
    <t>L 011 00</t>
  </si>
  <si>
    <t>L 017 D4</t>
  </si>
  <si>
    <t>L 019 00</t>
  </si>
  <si>
    <t>L 020 00</t>
  </si>
  <si>
    <t>L 026 00</t>
  </si>
  <si>
    <t>L 027 00</t>
  </si>
  <si>
    <t>J</t>
  </si>
  <si>
    <t>J 001 00</t>
  </si>
  <si>
    <t>J 002 00</t>
  </si>
  <si>
    <t>J 003 00</t>
  </si>
  <si>
    <t>J 012 00</t>
  </si>
  <si>
    <t>J 013 00</t>
  </si>
  <si>
    <t>J 014 00</t>
  </si>
  <si>
    <t>J 015 00</t>
  </si>
  <si>
    <t>J 016 00</t>
  </si>
  <si>
    <t>J 017 00</t>
  </si>
  <si>
    <t>J 018 00</t>
  </si>
  <si>
    <t>J 019 00</t>
  </si>
  <si>
    <t>J 020 00</t>
  </si>
  <si>
    <t>J 021 00</t>
  </si>
  <si>
    <t>J 029 00</t>
  </si>
  <si>
    <t>J 030 00</t>
  </si>
  <si>
    <t>K</t>
  </si>
  <si>
    <t>K 004 00</t>
  </si>
  <si>
    <t>K 005 00</t>
  </si>
  <si>
    <t>K 006 00</t>
  </si>
  <si>
    <t>K 007 00</t>
  </si>
  <si>
    <t>K 008 00</t>
  </si>
  <si>
    <t>K 009 00</t>
  </si>
  <si>
    <t>K 010 00</t>
  </si>
  <si>
    <t>K 011 00</t>
  </si>
  <si>
    <t>K 015 05</t>
  </si>
  <si>
    <t>K 017 05</t>
  </si>
  <si>
    <t>K 019 00</t>
  </si>
  <si>
    <t>K 020 00</t>
  </si>
  <si>
    <t>H 026 05</t>
  </si>
  <si>
    <t>H 027 05</t>
  </si>
  <si>
    <t>H 028 05</t>
  </si>
  <si>
    <t>G 027 05</t>
  </si>
  <si>
    <t>E 004 05</t>
  </si>
  <si>
    <t>E 005 05</t>
  </si>
  <si>
    <t>E 006 05</t>
  </si>
  <si>
    <t>E 007 05</t>
  </si>
  <si>
    <t>E 020 05</t>
  </si>
  <si>
    <t>F 006 05</t>
  </si>
  <si>
    <t>F 007 05</t>
  </si>
  <si>
    <t>F 018 05</t>
  </si>
  <si>
    <t>F 019 05</t>
  </si>
  <si>
    <t>F 021 05</t>
  </si>
  <si>
    <t>D 008 05</t>
  </si>
  <si>
    <t>D 014 D6</t>
  </si>
  <si>
    <t>D 014 D7</t>
  </si>
  <si>
    <t>D 015 B8</t>
  </si>
  <si>
    <t>D 015 D8</t>
  </si>
  <si>
    <t>D 022 A2</t>
  </si>
  <si>
    <t>D 022 C0</t>
  </si>
  <si>
    <t>D 022 C1</t>
  </si>
  <si>
    <t>D 022 D0</t>
  </si>
  <si>
    <t>D 022 D1</t>
  </si>
  <si>
    <t>D 023 B5</t>
  </si>
  <si>
    <t>D 023 C5</t>
  </si>
  <si>
    <t>D 023 C6</t>
  </si>
  <si>
    <t>D 023 D6</t>
  </si>
  <si>
    <t>D 024 A8</t>
  </si>
  <si>
    <t>D 024 A9</t>
  </si>
  <si>
    <t>D 024 B8</t>
  </si>
  <si>
    <t>D 024 B9</t>
  </si>
  <si>
    <t>D 024 C9</t>
  </si>
  <si>
    <t>D 024 D9</t>
  </si>
  <si>
    <t>C 005 05</t>
  </si>
  <si>
    <t>C 007 05</t>
  </si>
  <si>
    <t>C 025 A0</t>
  </si>
  <si>
    <t>C 025 A1</t>
  </si>
  <si>
    <t>C 025 B0</t>
  </si>
  <si>
    <t>C 025 C0</t>
  </si>
  <si>
    <t>C 025 C2</t>
  </si>
  <si>
    <t>C 025 C3</t>
  </si>
  <si>
    <t>C 025 D0</t>
  </si>
  <si>
    <t>C 025 D1</t>
  </si>
  <si>
    <t>C 025 D2</t>
  </si>
  <si>
    <t>C 025 D3</t>
  </si>
  <si>
    <t>C 026 B4</t>
  </si>
  <si>
    <t>C 026 C4</t>
  </si>
  <si>
    <t>C 026 C5</t>
  </si>
  <si>
    <t>C 026 C6</t>
  </si>
  <si>
    <t>C 026 D5</t>
  </si>
  <si>
    <t>C 026 D6</t>
  </si>
  <si>
    <t>C 027 A8</t>
  </si>
  <si>
    <t>C 027 B8</t>
  </si>
  <si>
    <t>C 027 B9</t>
  </si>
  <si>
    <t>C 027 C7</t>
  </si>
  <si>
    <t>C 027 C8</t>
  </si>
  <si>
    <t>C 027 C9</t>
  </si>
  <si>
    <t>C 027 D7</t>
  </si>
  <si>
    <t>C 027 D8</t>
  </si>
  <si>
    <t>C 027 D9</t>
  </si>
  <si>
    <t>Emplacement le plus proche</t>
  </si>
  <si>
    <t>Clé Indice</t>
  </si>
  <si>
    <t>S 026 00</t>
  </si>
  <si>
    <t>AS026</t>
  </si>
  <si>
    <t>encodage</t>
  </si>
  <si>
    <t>S 018 00 ???????</t>
  </si>
  <si>
    <t>tulipe</t>
  </si>
  <si>
    <t>vproche</t>
  </si>
  <si>
    <t>special ligne 1</t>
  </si>
  <si>
    <t xml:space="preserve">en bleu : la 2nde valeur proche </t>
  </si>
  <si>
    <t>la colonne bleue supprime les valeurs proches de rang 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</si>
</sst>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4" tint="0.79998168889431442"/>
      </patternFill>
    </fill>
    <fill>
      <patternFill patternType="solid">
        <fgColor rgb="FF00B050"/>
        <bgColor indexed="64"/>
      </patternFill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/>
    <xf numFmtId="0" fontId="1" fillId="0" borderId="0" xfId="0" applyFont="1"/>
    <xf numFmtId="0" fontId="0" fillId="0" borderId="0" xfId="0" applyFill="1"/>
    <xf numFmtId="0" fontId="1" fillId="2" borderId="0" xfId="0" applyFont="1" applyFill="1" applyBorder="1"/>
    <xf numFmtId="0" fontId="2" fillId="0" borderId="0" xfId="0" applyFont="1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1" fillId="5" borderId="0" xfId="0" applyFont="1" applyFill="1"/>
    <xf numFmtId="0" fontId="0" fillId="5" borderId="0" xfId="0" quotePrefix="1" applyFill="1"/>
    <xf numFmtId="0" fontId="1" fillId="6" borderId="0" xfId="0" applyFont="1" applyFill="1" applyBorder="1"/>
    <xf numFmtId="0" fontId="0" fillId="7" borderId="0" xfId="0" applyFill="1"/>
    <xf numFmtId="0" fontId="0" fillId="8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617080</xdr:colOff>
      <xdr:row>1</xdr:row>
      <xdr:rowOff>134636</xdr:rowOff>
    </xdr:from>
    <xdr:to>
      <xdr:col>1</xdr:col>
      <xdr:colOff>790984</xdr:colOff>
      <xdr:row>17</xdr:row>
      <xdr:rowOff>33659</xdr:rowOff>
    </xdr:to>
    <xdr:cxnSp macro="">
      <xdr:nvCxnSpPr>
        <xdr:cNvPr id="5" name="Connecteur droit avec flèche 4"/>
        <xdr:cNvCxnSpPr/>
      </xdr:nvCxnSpPr>
      <xdr:spPr>
        <a:xfrm>
          <a:off x="617080" y="319760"/>
          <a:ext cx="1015376" cy="267588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661959</xdr:colOff>
      <xdr:row>1</xdr:row>
      <xdr:rowOff>100977</xdr:rowOff>
    </xdr:from>
    <xdr:to>
      <xdr:col>6</xdr:col>
      <xdr:colOff>527323</xdr:colOff>
      <xdr:row>1</xdr:row>
      <xdr:rowOff>106586</xdr:rowOff>
    </xdr:to>
    <xdr:cxnSp macro="">
      <xdr:nvCxnSpPr>
        <xdr:cNvPr id="10" name="Connecteur droit avec flèche 9"/>
        <xdr:cNvCxnSpPr/>
      </xdr:nvCxnSpPr>
      <xdr:spPr>
        <a:xfrm>
          <a:off x="4734685" y="286101"/>
          <a:ext cx="1553919" cy="560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667568</xdr:colOff>
      <xdr:row>2</xdr:row>
      <xdr:rowOff>67318</xdr:rowOff>
    </xdr:from>
    <xdr:to>
      <xdr:col>6</xdr:col>
      <xdr:colOff>39269</xdr:colOff>
      <xdr:row>9</xdr:row>
      <xdr:rowOff>78538</xdr:rowOff>
    </xdr:to>
    <xdr:cxnSp macro="">
      <xdr:nvCxnSpPr>
        <xdr:cNvPr id="13" name="Connecteur droit avec flèche 12"/>
        <xdr:cNvCxnSpPr/>
      </xdr:nvCxnSpPr>
      <xdr:spPr>
        <a:xfrm>
          <a:off x="4740294" y="437566"/>
          <a:ext cx="1060256" cy="130708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00"/>
  <sheetViews>
    <sheetView tabSelected="1" workbookViewId="0">
      <selection activeCell="L5" sqref="L5"/>
    </sheetView>
  </sheetViews>
  <sheetFormatPr baseColWidth="10" defaultRowHeight="14.5"/>
  <cols>
    <col min="1" max="1" width="11.54296875" bestFit="1" customWidth="1"/>
    <col min="2" max="4" width="11.08984375" style="3"/>
    <col min="6" max="6" width="23.1796875" bestFit="1" customWidth="1"/>
    <col min="7" max="7" width="10.08984375" customWidth="1"/>
    <col min="8" max="8" width="3" customWidth="1"/>
    <col min="9" max="9" width="3.54296875" customWidth="1"/>
    <col min="10" max="10" width="21" customWidth="1"/>
  </cols>
  <sheetData>
    <row r="1" spans="1:12">
      <c r="A1" t="s">
        <v>32</v>
      </c>
      <c r="B1" s="3" t="s">
        <v>13</v>
      </c>
      <c r="C1" s="3" t="s">
        <v>30</v>
      </c>
      <c r="D1" s="3" t="s">
        <v>31</v>
      </c>
      <c r="E1" s="3" t="s">
        <v>16</v>
      </c>
      <c r="F1" t="s">
        <v>365</v>
      </c>
      <c r="H1" t="s">
        <v>372</v>
      </c>
      <c r="I1" t="s">
        <v>369</v>
      </c>
      <c r="J1" t="s">
        <v>371</v>
      </c>
    </row>
    <row r="2" spans="1:12">
      <c r="A2" s="6" t="s">
        <v>0</v>
      </c>
      <c r="B2" t="s">
        <v>14</v>
      </c>
      <c r="C2" t="s">
        <v>114</v>
      </c>
      <c r="D2" s="7" t="s">
        <v>43</v>
      </c>
      <c r="E2" s="3" t="s">
        <v>17</v>
      </c>
      <c r="F2" s="5" t="s">
        <v>132</v>
      </c>
      <c r="H2">
        <f t="array" aca="1" ref="H2" ca="1">IF(I2="","",MIN(IF(ABS(colf-$I2)=colf-I2,colf)))</f>
        <v>658327</v>
      </c>
      <c r="I2">
        <f>(CODE(B2)&amp;CODE(C2)&amp;D2*1)*1</f>
        <v>658325</v>
      </c>
      <c r="J2" s="12" t="str">
        <f t="array" aca="1" ref="J2" ca="1" xml:space="preserve"> INDEX(cole,MATCH(MIN(IF(ABS(colf-$I2)=colf-I2,colf)),colf,0))</f>
        <v>S 027 00</v>
      </c>
      <c r="K2" t="s">
        <v>373</v>
      </c>
    </row>
    <row r="3" spans="1:12">
      <c r="A3" s="6" t="s">
        <v>367</v>
      </c>
      <c r="B3" t="s">
        <v>14</v>
      </c>
      <c r="C3" t="s">
        <v>114</v>
      </c>
      <c r="D3" s="7" t="s">
        <v>45</v>
      </c>
      <c r="E3" s="3" t="s">
        <v>368</v>
      </c>
      <c r="F3" s="5" t="s">
        <v>370</v>
      </c>
      <c r="H3">
        <f t="array" aca="1" ref="H3" ca="1">IF(I3="","",MIN(IF(ABS(colf-$I3)=colf-I3,colf)))</f>
        <v>658327</v>
      </c>
      <c r="I3">
        <f t="shared" ref="I3:I15" si="0">(CODE(B3)&amp;CODE(C3)&amp;D3*1)*1</f>
        <v>658326</v>
      </c>
      <c r="J3" s="13" t="str">
        <f t="array" aca="1" ref="J3" ca="1" xml:space="preserve"> INDEX(cole,MATCH(MIN(IF(ABS(colg-$I3)=colg-I3,colg)),colg,0))</f>
        <v>T 017 00</v>
      </c>
    </row>
    <row r="4" spans="1:12">
      <c r="A4" s="6" t="s">
        <v>1</v>
      </c>
      <c r="B4" t="s">
        <v>14</v>
      </c>
      <c r="C4" t="s">
        <v>114</v>
      </c>
      <c r="D4" t="s">
        <v>86</v>
      </c>
      <c r="E4" s="3" t="s">
        <v>18</v>
      </c>
      <c r="F4" s="5"/>
      <c r="H4">
        <f t="array" aca="1" ref="H4" ca="1">IF(I4="","",MIN(IF(ABS(colf-$I4)=colf-I4,colf)))</f>
        <v>65836</v>
      </c>
      <c r="I4">
        <f t="shared" si="0"/>
        <v>65833</v>
      </c>
      <c r="J4" s="13" t="str">
        <f t="array" aca="1" ref="J4" ca="1" xml:space="preserve"> INDEX(cole,MATCH(MIN(IF(ABS(colg-$I4)=colg-I4,colg)),colg,0))</f>
        <v>S 006 00</v>
      </c>
    </row>
    <row r="5" spans="1:12">
      <c r="A5" s="6" t="s">
        <v>2</v>
      </c>
      <c r="B5" t="s">
        <v>14</v>
      </c>
      <c r="C5" t="s">
        <v>114</v>
      </c>
      <c r="D5" t="s">
        <v>84</v>
      </c>
      <c r="E5" s="3" t="s">
        <v>19</v>
      </c>
      <c r="F5" s="5"/>
      <c r="H5">
        <f t="array" aca="1" ref="H5" ca="1">IF(I5="","",MIN(IF(ABS(colf-$I5)=colf-I5,colf)))</f>
        <v>65836</v>
      </c>
      <c r="I5">
        <f t="shared" si="0"/>
        <v>65831</v>
      </c>
      <c r="J5" s="13" t="str">
        <f t="array" aca="1" ref="J5" ca="1" xml:space="preserve"> INDEX(cole,MATCH(MIN(IF(ABS(colg-$I5)=colg-I5,colg)),colg,0))</f>
        <v>S 006 00</v>
      </c>
      <c r="L5" t="s">
        <v>374</v>
      </c>
    </row>
    <row r="6" spans="1:12">
      <c r="A6" s="6" t="s">
        <v>3</v>
      </c>
      <c r="B6" t="s">
        <v>14</v>
      </c>
      <c r="C6" t="s">
        <v>114</v>
      </c>
      <c r="D6" t="s">
        <v>58</v>
      </c>
      <c r="E6" s="3" t="s">
        <v>20</v>
      </c>
      <c r="F6" s="5"/>
      <c r="H6">
        <f t="array" aca="1" ref="H6" ca="1">IF(I6="","",MIN(IF(ABS(colf-$I6)=colf-I6,colf)))</f>
        <v>65836</v>
      </c>
      <c r="I6">
        <f t="shared" si="0"/>
        <v>65835</v>
      </c>
      <c r="J6" s="13" t="str">
        <f t="array" aca="1" ref="J6" ca="1" xml:space="preserve"> INDEX(cole,MATCH(MIN(IF(ABS(colg-$I6)=colg-I6,colg)),colg,0))</f>
        <v>S 006 00</v>
      </c>
    </row>
    <row r="7" spans="1:12">
      <c r="A7" s="6" t="s">
        <v>4</v>
      </c>
      <c r="B7" t="s">
        <v>14</v>
      </c>
      <c r="C7" t="s">
        <v>114</v>
      </c>
      <c r="D7" t="s">
        <v>33</v>
      </c>
      <c r="E7" s="3" t="s">
        <v>21</v>
      </c>
      <c r="F7" s="5"/>
      <c r="H7">
        <f t="array" aca="1" ref="H7" ca="1">IF(I7="","",MIN(IF(ABS(colf-$I7)=colf-I7,colf)))</f>
        <v>65836</v>
      </c>
      <c r="I7">
        <f t="shared" si="0"/>
        <v>65834</v>
      </c>
      <c r="J7" s="13" t="str">
        <f t="array" aca="1" ref="J7" ca="1" xml:space="preserve"> INDEX(cole,MATCH(MIN(IF(ABS(colg-$I7)=colg-I7,colg)),colg,0))</f>
        <v>S 006 00</v>
      </c>
    </row>
    <row r="8" spans="1:12">
      <c r="A8" s="6" t="s">
        <v>5</v>
      </c>
      <c r="B8" t="s">
        <v>14</v>
      </c>
      <c r="C8" t="s">
        <v>14</v>
      </c>
      <c r="D8" t="s">
        <v>157</v>
      </c>
      <c r="E8" s="3" t="s">
        <v>22</v>
      </c>
      <c r="F8" s="5"/>
      <c r="H8">
        <f t="array" aca="1" ref="H8" ca="1">IF(I8="","",MIN(IF(ABS(colf-$I8)=colf-I8,colf)))</f>
        <v>656517</v>
      </c>
      <c r="I8">
        <f t="shared" si="0"/>
        <v>656515</v>
      </c>
      <c r="J8" s="13" t="str">
        <f t="array" aca="1" ref="J8" ca="1" xml:space="preserve"> INDEX(cole,MATCH(MIN(IF(ABS(colg-$I8)=colg-I8,colg)),colg,0))</f>
        <v>A 017 00</v>
      </c>
    </row>
    <row r="9" spans="1:12">
      <c r="A9" s="6" t="s">
        <v>6</v>
      </c>
      <c r="B9" t="s">
        <v>14</v>
      </c>
      <c r="C9" t="s">
        <v>14</v>
      </c>
      <c r="D9" t="s">
        <v>84</v>
      </c>
      <c r="E9" s="3" t="s">
        <v>23</v>
      </c>
      <c r="F9" s="5"/>
      <c r="H9">
        <f t="array" aca="1" ref="H9" ca="1">IF(I9="","",MIN(IF(ABS(colf-$I9)=colf-I9,colf)))</f>
        <v>65654</v>
      </c>
      <c r="I9">
        <f t="shared" si="0"/>
        <v>65651</v>
      </c>
      <c r="J9" s="13" t="str">
        <f t="array" aca="1" ref="J9" ca="1" xml:space="preserve"> INDEX(cole,MATCH(MIN(IF(ABS(colg-$I9)=colg-I9,colg)),colg,0))</f>
        <v>A 009 00</v>
      </c>
    </row>
    <row r="10" spans="1:12">
      <c r="A10" s="6" t="s">
        <v>7</v>
      </c>
      <c r="B10" t="s">
        <v>14</v>
      </c>
      <c r="C10" t="s">
        <v>114</v>
      </c>
      <c r="D10" t="s">
        <v>136</v>
      </c>
      <c r="E10" s="3" t="s">
        <v>24</v>
      </c>
      <c r="F10" s="5"/>
      <c r="H10">
        <f t="array" aca="1" ref="H10" ca="1">IF(I10="","",MIN(IF(ABS(colf-$I10)=colf-I10,colf)))</f>
        <v>65836</v>
      </c>
      <c r="I10">
        <f t="shared" si="0"/>
        <v>65832</v>
      </c>
      <c r="J10" s="13" t="str">
        <f t="array" aca="1" ref="J10" ca="1" xml:space="preserve"> INDEX(cole,MATCH(MIN(IF(ABS(colg-$I10)=colg-I10,colg)),colg,0))</f>
        <v>S 006 00</v>
      </c>
    </row>
    <row r="11" spans="1:12">
      <c r="A11" s="6" t="s">
        <v>8</v>
      </c>
      <c r="B11" t="s">
        <v>14</v>
      </c>
      <c r="C11" t="s">
        <v>15</v>
      </c>
      <c r="D11" t="s">
        <v>157</v>
      </c>
      <c r="E11" s="3" t="s">
        <v>25</v>
      </c>
      <c r="F11" s="5"/>
      <c r="H11">
        <f t="array" aca="1" ref="H11" ca="1">IF(I11="","",MIN(IF(ABS(colf-$I11)=colf-I11,colf)))</f>
        <v>656616</v>
      </c>
      <c r="I11">
        <f t="shared" si="0"/>
        <v>656615</v>
      </c>
      <c r="J11" s="13" t="str">
        <f t="array" aca="1" ref="J11" ca="1" xml:space="preserve"> INDEX(cole,MATCH(MIN(IF(ABS(colg-$I11)=colg-I11,colg)),colg,0))</f>
        <v>B 016 00</v>
      </c>
    </row>
    <row r="12" spans="1:12">
      <c r="A12" s="6" t="s">
        <v>9</v>
      </c>
      <c r="B12" t="s">
        <v>14</v>
      </c>
      <c r="C12" t="s">
        <v>14</v>
      </c>
      <c r="D12" t="s">
        <v>120</v>
      </c>
      <c r="E12" s="3" t="s">
        <v>26</v>
      </c>
      <c r="F12" s="5"/>
      <c r="H12">
        <f t="array" aca="1" ref="H12" ca="1">IF(I12="","",MIN(IF(ABS(colf-$I12)=colf-I12,colf)))</f>
        <v>656517</v>
      </c>
      <c r="I12">
        <f t="shared" si="0"/>
        <v>656514</v>
      </c>
      <c r="J12" s="13" t="str">
        <f t="array" aca="1" ref="J12" ca="1" xml:space="preserve"> INDEX(cole,MATCH(MIN(IF(ABS(colg-$I12)=colg-I12,colg)),colg,0))</f>
        <v>A 017 00</v>
      </c>
    </row>
    <row r="13" spans="1:12">
      <c r="A13" s="6" t="s">
        <v>10</v>
      </c>
      <c r="B13" t="s">
        <v>14</v>
      </c>
      <c r="C13" t="s">
        <v>114</v>
      </c>
      <c r="D13" t="s">
        <v>60</v>
      </c>
      <c r="E13" s="3" t="s">
        <v>27</v>
      </c>
      <c r="F13" s="5"/>
      <c r="H13">
        <f t="array" aca="1" ref="H13" ca="1">IF(I13="","",MIN(IF(ABS(colf-$I13)=colf-I13,colf)))</f>
        <v>65844</v>
      </c>
      <c r="I13">
        <f t="shared" si="0"/>
        <v>65837</v>
      </c>
      <c r="J13" s="13" t="str">
        <f t="array" aca="1" ref="J13" ca="1" xml:space="preserve"> INDEX(cole,MATCH(MIN(IF(ABS(colg-$I13)=colg-I13,colg)),colg,0))</f>
        <v>T 005 00</v>
      </c>
    </row>
    <row r="14" spans="1:12">
      <c r="A14" s="6" t="s">
        <v>11</v>
      </c>
      <c r="B14" t="s">
        <v>14</v>
      </c>
      <c r="C14" t="s">
        <v>15</v>
      </c>
      <c r="D14" t="s">
        <v>120</v>
      </c>
      <c r="E14" s="3" t="s">
        <v>28</v>
      </c>
      <c r="F14" s="5"/>
      <c r="H14">
        <f t="array" aca="1" ref="H14" ca="1">IF(I14="","",MIN(IF(ABS(colf-$I14)=colf-I14,colf)))</f>
        <v>656616</v>
      </c>
      <c r="I14">
        <f t="shared" si="0"/>
        <v>656614</v>
      </c>
      <c r="J14" s="13" t="str">
        <f t="array" aca="1" ref="J14" ca="1" xml:space="preserve"> INDEX(cole,MATCH(MIN(IF(ABS(colg-$I14)=colg-I14,colg)),colg,0))</f>
        <v>B 016 00</v>
      </c>
    </row>
    <row r="15" spans="1:12">
      <c r="A15" s="6" t="s">
        <v>12</v>
      </c>
      <c r="B15" t="s">
        <v>15</v>
      </c>
      <c r="C15" t="s">
        <v>241</v>
      </c>
      <c r="D15" t="s">
        <v>39</v>
      </c>
      <c r="E15" s="3" t="s">
        <v>29</v>
      </c>
      <c r="F15" s="5"/>
      <c r="H15">
        <f t="array" aca="1" ref="H15" ca="1">IF(I15="","",MIN(IF(ABS(colf-$I15)=colf-I15,colf)))</f>
        <v>668128</v>
      </c>
      <c r="I15">
        <f t="shared" si="0"/>
        <v>668023</v>
      </c>
      <c r="J15" s="13" t="str">
        <f t="array" aca="1" ref="J15" ca="1" xml:space="preserve"> INDEX(cole,MATCH(MIN(IF(ABS(colg-$I15)=colg-I15,colg)),colg,0))</f>
        <v>Q 029 05</v>
      </c>
    </row>
    <row r="16" spans="1:12">
      <c r="B16"/>
      <c r="C16"/>
      <c r="D16"/>
      <c r="E16" s="3"/>
      <c r="H16" t="str">
        <f t="array" ref="H16">IF(I16="","",MIN(IF(ABS(colf-$I16)=colf-I16,colf)))</f>
        <v/>
      </c>
    </row>
    <row r="17" spans="2:8">
      <c r="B17"/>
      <c r="C17"/>
      <c r="D17"/>
      <c r="E17" s="3"/>
      <c r="H17" t="str">
        <f t="array" ref="H17">IF(I17="","",MIN(IF(ABS(colf-$I17)=colf-I17,colf)))</f>
        <v/>
      </c>
    </row>
    <row r="18" spans="2:8">
      <c r="H18" t="str">
        <f t="array" ref="H18">IF(I18="","",MIN(IF(ABS(colf-$I18)=colf-I18,colf)))</f>
        <v/>
      </c>
    </row>
    <row r="19" spans="2:8">
      <c r="H19" t="str">
        <f t="array" ref="H19">IF(I19="","",MIN(IF(ABS(colf-$I19)=colf-I19,colf)))</f>
        <v/>
      </c>
    </row>
    <row r="20" spans="2:8">
      <c r="H20" t="str">
        <f t="array" ref="H20">IF(I20="","",MIN(IF(ABS(colf-$I20)=colf-I20,colf)))</f>
        <v/>
      </c>
    </row>
    <row r="21" spans="2:8">
      <c r="H21" t="str">
        <f t="array" ref="H21">IF(I21="","",MIN(IF(ABS(colf-$I21)=colf-I21,colf)))</f>
        <v/>
      </c>
    </row>
    <row r="22" spans="2:8">
      <c r="H22" t="str">
        <f t="array" ref="H22">IF(I22="","",MIN(IF(ABS(colf-$I22)=colf-I22,colf)))</f>
        <v/>
      </c>
    </row>
    <row r="23" spans="2:8">
      <c r="H23" t="str">
        <f t="array" ref="H23">IF(I23="","",MIN(IF(ABS(colf-$I23)=colf-I23,colf)))</f>
        <v/>
      </c>
    </row>
    <row r="24" spans="2:8">
      <c r="H24" t="str">
        <f t="array" ref="H24">IF(I24="","",MIN(IF(ABS(colf-$I24)=colf-I24,colf)))</f>
        <v/>
      </c>
    </row>
    <row r="25" spans="2:8">
      <c r="H25" t="str">
        <f t="array" ref="H25">IF(I25="","",MIN(IF(ABS(colf-$I25)=colf-I25,colf)))</f>
        <v/>
      </c>
    </row>
    <row r="26" spans="2:8">
      <c r="H26" t="str">
        <f t="array" ref="H26">IF(I26="","",MIN(IF(ABS(colf-$I26)=colf-I26,colf)))</f>
        <v/>
      </c>
    </row>
    <row r="27" spans="2:8">
      <c r="H27" t="str">
        <f t="array" ref="H27">IF(I27="","",MIN(IF(ABS(colf-$I27)=colf-I27,colf)))</f>
        <v/>
      </c>
    </row>
    <row r="28" spans="2:8">
      <c r="H28" t="str">
        <f t="array" ref="H28">IF(I28="","",MIN(IF(ABS(colf-$I28)=colf-I28,colf)))</f>
        <v/>
      </c>
    </row>
    <row r="29" spans="2:8">
      <c r="H29" t="str">
        <f t="array" ref="H29">IF(I29="","",MIN(IF(ABS(colf-$I29)=colf-I29,colf)))</f>
        <v/>
      </c>
    </row>
    <row r="30" spans="2:8">
      <c r="H30" t="str">
        <f t="array" ref="H30">IF(I30="","",MIN(IF(ABS(colf-$I30)=colf-I30,colf)))</f>
        <v/>
      </c>
    </row>
    <row r="31" spans="2:8">
      <c r="H31" t="str">
        <f t="array" ref="H31">IF(I31="","",MIN(IF(ABS(colf-$I31)=colf-I31,colf)))</f>
        <v/>
      </c>
    </row>
    <row r="32" spans="2:8">
      <c r="H32" t="str">
        <f t="array" ref="H32">IF(I32="","",MIN(IF(ABS(colf-$I32)=colf-I32,colf)))</f>
        <v/>
      </c>
    </row>
    <row r="33" spans="8:8">
      <c r="H33" t="str">
        <f t="array" ref="H33">IF(I33="","",MIN(IF(ABS(colf-$I33)=colf-I33,colf)))</f>
        <v/>
      </c>
    </row>
    <row r="34" spans="8:8">
      <c r="H34" t="str">
        <f t="array" ref="H34">IF(I34="","",MIN(IF(ABS(colf-$I34)=colf-I34,colf)))</f>
        <v/>
      </c>
    </row>
    <row r="35" spans="8:8">
      <c r="H35" t="str">
        <f t="array" ref="H35">IF(I35="","",MIN(IF(ABS(colf-$I35)=colf-I35,colf)))</f>
        <v/>
      </c>
    </row>
    <row r="36" spans="8:8">
      <c r="H36" t="str">
        <f t="array" ref="H36">IF(I36="","",MIN(IF(ABS(colf-$I36)=colf-I36,colf)))</f>
        <v/>
      </c>
    </row>
    <row r="37" spans="8:8">
      <c r="H37" t="str">
        <f t="array" ref="H37">IF(I37="","",MIN(IF(ABS(colf-$I37)=colf-I37,colf)))</f>
        <v/>
      </c>
    </row>
    <row r="38" spans="8:8">
      <c r="H38" t="str">
        <f t="array" ref="H38">IF(I38="","",MIN(IF(ABS(colf-$I38)=colf-I38,colf)))</f>
        <v/>
      </c>
    </row>
    <row r="39" spans="8:8">
      <c r="H39" t="str">
        <f t="array" ref="H39">IF(I39="","",MIN(IF(ABS(colf-$I39)=colf-I39,colf)))</f>
        <v/>
      </c>
    </row>
    <row r="40" spans="8:8">
      <c r="H40" t="str">
        <f t="array" ref="H40">IF(I40="","",MIN(IF(ABS(colf-$I40)=colf-I40,colf)))</f>
        <v/>
      </c>
    </row>
    <row r="41" spans="8:8">
      <c r="H41" t="str">
        <f t="array" ref="H41">IF(I41="","",MIN(IF(ABS(colf-$I41)=colf-I41,colf)))</f>
        <v/>
      </c>
    </row>
    <row r="42" spans="8:8">
      <c r="H42" t="str">
        <f t="array" ref="H42">IF(I42="","",MIN(IF(ABS(colf-$I42)=colf-I42,colf)))</f>
        <v/>
      </c>
    </row>
    <row r="43" spans="8:8">
      <c r="H43" t="str">
        <f t="array" ref="H43">IF(I43="","",MIN(IF(ABS(colf-$I43)=colf-I43,colf)))</f>
        <v/>
      </c>
    </row>
    <row r="44" spans="8:8">
      <c r="H44" t="str">
        <f t="array" ref="H44">IF(I44="","",MIN(IF(ABS(colf-$I44)=colf-I44,colf)))</f>
        <v/>
      </c>
    </row>
    <row r="45" spans="8:8">
      <c r="H45" t="str">
        <f t="array" ref="H45">IF(I45="","",MIN(IF(ABS(colf-$I45)=colf-I45,colf)))</f>
        <v/>
      </c>
    </row>
    <row r="46" spans="8:8">
      <c r="H46" t="str">
        <f t="array" ref="H46">IF(I46="","",MIN(IF(ABS(colf-$I46)=colf-I46,colf)))</f>
        <v/>
      </c>
    </row>
    <row r="47" spans="8:8">
      <c r="H47" t="str">
        <f t="array" ref="H47">IF(I47="","",MIN(IF(ABS(colf-$I47)=colf-I47,colf)))</f>
        <v/>
      </c>
    </row>
    <row r="48" spans="8:8">
      <c r="H48" t="str">
        <f t="array" ref="H48">IF(I48="","",MIN(IF(ABS(colf-$I48)=colf-I48,colf)))</f>
        <v/>
      </c>
    </row>
    <row r="49" spans="8:8">
      <c r="H49" t="str">
        <f t="array" ref="H49">IF(I49="","",MIN(IF(ABS(colf-$I49)=colf-I49,colf)))</f>
        <v/>
      </c>
    </row>
    <row r="50" spans="8:8">
      <c r="H50" t="str">
        <f t="array" ref="H50">IF(I50="","",MIN(IF(ABS(colf-$I50)=colf-I50,colf)))</f>
        <v/>
      </c>
    </row>
    <row r="51" spans="8:8">
      <c r="H51" t="str">
        <f t="array" ref="H51">IF(I51="","",MIN(IF(ABS(colf-$I51)=colf-I51,colf)))</f>
        <v/>
      </c>
    </row>
    <row r="52" spans="8:8">
      <c r="H52" t="str">
        <f t="array" ref="H52">IF(I52="","",MIN(IF(ABS(colf-$I52)=colf-I52,colf)))</f>
        <v/>
      </c>
    </row>
    <row r="53" spans="8:8">
      <c r="H53" t="str">
        <f t="array" ref="H53">IF(I53="","",MIN(IF(ABS(colf-$I53)=colf-I53,colf)))</f>
        <v/>
      </c>
    </row>
    <row r="54" spans="8:8">
      <c r="H54" t="str">
        <f t="array" ref="H54">IF(I54="","",MIN(IF(ABS(colf-$I54)=colf-I54,colf)))</f>
        <v/>
      </c>
    </row>
    <row r="55" spans="8:8">
      <c r="H55" t="str">
        <f t="array" ref="H55">IF(I55="","",MIN(IF(ABS(colf-$I55)=colf-I55,colf)))</f>
        <v/>
      </c>
    </row>
    <row r="56" spans="8:8">
      <c r="H56" t="str">
        <f t="array" ref="H56">IF(I56="","",MIN(IF(ABS(colf-$I56)=colf-I56,colf)))</f>
        <v/>
      </c>
    </row>
    <row r="57" spans="8:8">
      <c r="H57" t="str">
        <f t="array" ref="H57">IF(I57="","",MIN(IF(ABS(colf-$I57)=colf-I57,colf)))</f>
        <v/>
      </c>
    </row>
    <row r="58" spans="8:8">
      <c r="H58" t="str">
        <f t="array" ref="H58">IF(I58="","",MIN(IF(ABS(colf-$I58)=colf-I58,colf)))</f>
        <v/>
      </c>
    </row>
    <row r="59" spans="8:8">
      <c r="H59" t="str">
        <f t="array" ref="H59">IF(I59="","",MIN(IF(ABS(colf-$I59)=colf-I59,colf)))</f>
        <v/>
      </c>
    </row>
    <row r="60" spans="8:8">
      <c r="H60" t="str">
        <f t="array" ref="H60">IF(I60="","",MIN(IF(ABS(colf-$I60)=colf-I60,colf)))</f>
        <v/>
      </c>
    </row>
    <row r="61" spans="8:8">
      <c r="H61" t="str">
        <f t="array" ref="H61">IF(I61="","",MIN(IF(ABS(colf-$I61)=colf-I61,colf)))</f>
        <v/>
      </c>
    </row>
    <row r="62" spans="8:8">
      <c r="H62" t="str">
        <f t="array" ref="H62">IF(I62="","",MIN(IF(ABS(colf-$I62)=colf-I62,colf)))</f>
        <v/>
      </c>
    </row>
    <row r="63" spans="8:8">
      <c r="H63" t="str">
        <f t="array" ref="H63">IF(I63="","",MIN(IF(ABS(colf-$I63)=colf-I63,colf)))</f>
        <v/>
      </c>
    </row>
    <row r="64" spans="8:8">
      <c r="H64" t="str">
        <f t="array" ref="H64">IF(I64="","",MIN(IF(ABS(colf-$I64)=colf-I64,colf)))</f>
        <v/>
      </c>
    </row>
    <row r="65" spans="8:8">
      <c r="H65" t="str">
        <f t="array" ref="H65">IF(I65="","",MIN(IF(ABS(colf-$I65)=colf-I65,colf)))</f>
        <v/>
      </c>
    </row>
    <row r="66" spans="8:8">
      <c r="H66" t="str">
        <f t="array" ref="H66">IF(I66="","",MIN(IF(ABS(colf-$I66)=colf-I66,colf)))</f>
        <v/>
      </c>
    </row>
    <row r="67" spans="8:8">
      <c r="H67" t="str">
        <f t="array" ref="H67">IF(I67="","",MIN(IF(ABS(colf-$I67)=colf-I67,colf)))</f>
        <v/>
      </c>
    </row>
    <row r="68" spans="8:8">
      <c r="H68" t="str">
        <f t="array" ref="H68">IF(I68="","",MIN(IF(ABS(colf-$I68)=colf-I68,colf)))</f>
        <v/>
      </c>
    </row>
    <row r="69" spans="8:8">
      <c r="H69" t="str">
        <f t="array" ref="H69">IF(I69="","",MIN(IF(ABS(colf-$I69)=colf-I69,colf)))</f>
        <v/>
      </c>
    </row>
    <row r="70" spans="8:8">
      <c r="H70" t="str">
        <f t="array" ref="H70">IF(I70="","",MIN(IF(ABS(colf-$I70)=colf-I70,colf)))</f>
        <v/>
      </c>
    </row>
    <row r="71" spans="8:8">
      <c r="H71" t="str">
        <f t="array" ref="H71">IF(I71="","",MIN(IF(ABS(colf-$I71)=colf-I71,colf)))</f>
        <v/>
      </c>
    </row>
    <row r="72" spans="8:8">
      <c r="H72" t="str">
        <f t="array" ref="H72">IF(I72="","",MIN(IF(ABS(colf-$I72)=colf-I72,colf)))</f>
        <v/>
      </c>
    </row>
    <row r="73" spans="8:8">
      <c r="H73" t="str">
        <f t="array" ref="H73">IF(I73="","",MIN(IF(ABS(colf-$I73)=colf-I73,colf)))</f>
        <v/>
      </c>
    </row>
    <row r="74" spans="8:8">
      <c r="H74" t="str">
        <f t="array" ref="H74">IF(I74="","",MIN(IF(ABS(colf-$I74)=colf-I74,colf)))</f>
        <v/>
      </c>
    </row>
    <row r="75" spans="8:8">
      <c r="H75" t="str">
        <f t="array" ref="H75">IF(I75="","",MIN(IF(ABS(colf-$I75)=colf-I75,colf)))</f>
        <v/>
      </c>
    </row>
    <row r="76" spans="8:8">
      <c r="H76" t="str">
        <f t="array" ref="H76">IF(I76="","",MIN(IF(ABS(colf-$I76)=colf-I76,colf)))</f>
        <v/>
      </c>
    </row>
    <row r="77" spans="8:8">
      <c r="H77" t="str">
        <f t="array" ref="H77">IF(I77="","",MIN(IF(ABS(colf-$I77)=colf-I77,colf)))</f>
        <v/>
      </c>
    </row>
    <row r="78" spans="8:8">
      <c r="H78" t="str">
        <f t="array" ref="H78">IF(I78="","",MIN(IF(ABS(colf-$I78)=colf-I78,colf)))</f>
        <v/>
      </c>
    </row>
    <row r="79" spans="8:8">
      <c r="H79" t="str">
        <f t="array" ref="H79">IF(I79="","",MIN(IF(ABS(colf-$I79)=colf-I79,colf)))</f>
        <v/>
      </c>
    </row>
    <row r="80" spans="8:8">
      <c r="H80" t="str">
        <f t="array" ref="H80">IF(I80="","",MIN(IF(ABS(colf-$I80)=colf-I80,colf)))</f>
        <v/>
      </c>
    </row>
    <row r="81" spans="8:8">
      <c r="H81" t="str">
        <f t="array" ref="H81">IF(I81="","",MIN(IF(ABS(colf-$I81)=colf-I81,colf)))</f>
        <v/>
      </c>
    </row>
    <row r="82" spans="8:8">
      <c r="H82" t="str">
        <f t="array" ref="H82">IF(I82="","",MIN(IF(ABS(colf-$I82)=colf-I82,colf)))</f>
        <v/>
      </c>
    </row>
    <row r="83" spans="8:8">
      <c r="H83" t="str">
        <f t="array" ref="H83">IF(I83="","",MIN(IF(ABS(colf-$I83)=colf-I83,colf)))</f>
        <v/>
      </c>
    </row>
    <row r="84" spans="8:8">
      <c r="H84" t="str">
        <f t="array" ref="H84">IF(I84="","",MIN(IF(ABS(colf-$I84)=colf-I84,colf)))</f>
        <v/>
      </c>
    </row>
    <row r="85" spans="8:8">
      <c r="H85" t="str">
        <f t="array" ref="H85">IF(I85="","",MIN(IF(ABS(colf-$I85)=colf-I85,colf)))</f>
        <v/>
      </c>
    </row>
    <row r="86" spans="8:8">
      <c r="H86" t="str">
        <f t="array" ref="H86">IF(I86="","",MIN(IF(ABS(colf-$I86)=colf-I86,colf)))</f>
        <v/>
      </c>
    </row>
    <row r="87" spans="8:8">
      <c r="H87" t="str">
        <f t="array" ref="H87">IF(I87="","",MIN(IF(ABS(colf-$I87)=colf-I87,colf)))</f>
        <v/>
      </c>
    </row>
    <row r="88" spans="8:8">
      <c r="H88" t="str">
        <f t="array" ref="H88">IF(I88="","",MIN(IF(ABS(colf-$I88)=colf-I88,colf)))</f>
        <v/>
      </c>
    </row>
    <row r="89" spans="8:8">
      <c r="H89" t="str">
        <f t="array" ref="H89">IF(I89="","",MIN(IF(ABS(colf-$I89)=colf-I89,colf)))</f>
        <v/>
      </c>
    </row>
    <row r="90" spans="8:8">
      <c r="H90" t="str">
        <f t="array" ref="H90">IF(I90="","",MIN(IF(ABS(colf-$I90)=colf-I90,colf)))</f>
        <v/>
      </c>
    </row>
    <row r="91" spans="8:8">
      <c r="H91" t="str">
        <f t="array" ref="H91">IF(I91="","",MIN(IF(ABS(colf-$I91)=colf-I91,colf)))</f>
        <v/>
      </c>
    </row>
    <row r="92" spans="8:8">
      <c r="H92" t="str">
        <f t="array" ref="H92">IF(I92="","",MIN(IF(ABS(colf-$I92)=colf-I92,colf)))</f>
        <v/>
      </c>
    </row>
    <row r="93" spans="8:8">
      <c r="H93" t="str">
        <f t="array" ref="H93">IF(I93="","",MIN(IF(ABS(colf-$I93)=colf-I93,colf)))</f>
        <v/>
      </c>
    </row>
    <row r="94" spans="8:8">
      <c r="H94" t="str">
        <f t="array" ref="H94">IF(I94="","",MIN(IF(ABS(colf-$I94)=colf-I94,colf)))</f>
        <v/>
      </c>
    </row>
    <row r="95" spans="8:8">
      <c r="H95" t="str">
        <f t="array" ref="H95">IF(I95="","",MIN(IF(ABS(colf-$I95)=colf-I95,colf)))</f>
        <v/>
      </c>
    </row>
    <row r="96" spans="8:8">
      <c r="H96" t="str">
        <f t="array" ref="H96">IF(I96="","",MIN(IF(ABS(colf-$I96)=colf-I96,colf)))</f>
        <v/>
      </c>
    </row>
    <row r="97" spans="8:8">
      <c r="H97" t="str">
        <f t="array" ref="H97">IF(I97="","",MIN(IF(ABS(colf-$I97)=colf-I97,colf)))</f>
        <v/>
      </c>
    </row>
    <row r="98" spans="8:8">
      <c r="H98" t="str">
        <f t="array" ref="H98">IF(I98="","",MIN(IF(ABS(colf-$I98)=colf-I98,colf)))</f>
        <v/>
      </c>
    </row>
    <row r="99" spans="8:8">
      <c r="H99" t="str">
        <f t="array" ref="H99">IF(I99="","",MIN(IF(ABS(colf-$I99)=colf-I99,colf)))</f>
        <v/>
      </c>
    </row>
    <row r="100" spans="8:8" s="8" customFormat="1">
      <c r="H100" s="8" t="str">
        <f t="array" ref="H100">IF(I100="","",MIN(IF(ABS(colf-$I100)=colf-I100,colf)))</f>
        <v/>
      </c>
    </row>
  </sheetData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06"/>
  <sheetViews>
    <sheetView workbookViewId="0">
      <selection activeCell="L11" sqref="L11"/>
    </sheetView>
  </sheetViews>
  <sheetFormatPr baseColWidth="10" defaultRowHeight="14.5"/>
  <cols>
    <col min="6" max="6" width="11" style="8" customWidth="1"/>
    <col min="7" max="7" width="10.90625" style="13"/>
  </cols>
  <sheetData>
    <row r="1" spans="1:9">
      <c r="A1" s="4" t="s">
        <v>366</v>
      </c>
      <c r="B1" s="1" t="s">
        <v>13</v>
      </c>
      <c r="C1" s="1" t="s">
        <v>30</v>
      </c>
      <c r="D1" s="1" t="s">
        <v>31</v>
      </c>
      <c r="E1" s="1" t="s">
        <v>32</v>
      </c>
      <c r="F1" s="11" t="s">
        <v>369</v>
      </c>
    </row>
    <row r="2" spans="1:9">
      <c r="A2" t="str">
        <f t="shared" ref="A2:A65" si="0">CONCATENATE(B2,C2,D2)</f>
        <v>AA004</v>
      </c>
      <c r="B2" t="s">
        <v>14</v>
      </c>
      <c r="C2" s="2" t="s">
        <v>14</v>
      </c>
      <c r="D2" t="s">
        <v>33</v>
      </c>
      <c r="E2" t="s">
        <v>34</v>
      </c>
      <c r="F2" s="8">
        <f>(CODE(B2)&amp;CODE(C2)&amp;D2*1)*1</f>
        <v>65654</v>
      </c>
      <c r="G2" s="13">
        <f t="array" aca="1" ref="G2" ca="1">IF(COUNTIF(vproche,F2)=1,0,F2)</f>
        <v>0</v>
      </c>
    </row>
    <row r="3" spans="1:9">
      <c r="A3" t="str">
        <f t="shared" si="0"/>
        <v>AA009</v>
      </c>
      <c r="B3" t="s">
        <v>14</v>
      </c>
      <c r="C3" s="2" t="s">
        <v>14</v>
      </c>
      <c r="D3" t="s">
        <v>35</v>
      </c>
      <c r="E3" t="s">
        <v>36</v>
      </c>
      <c r="F3" s="8">
        <f t="shared" ref="F3:F66" si="1">(CODE(B3)&amp;CODE(C3)&amp;D3*1)*1</f>
        <v>65659</v>
      </c>
      <c r="G3" s="13">
        <f t="array" aca="1" ref="G3" ca="1">IF(COUNTIF(vproche,F3)=1,0,F3)</f>
        <v>65659</v>
      </c>
    </row>
    <row r="4" spans="1:9">
      <c r="A4" t="str">
        <f t="shared" si="0"/>
        <v>AA017</v>
      </c>
      <c r="B4" t="s">
        <v>14</v>
      </c>
      <c r="C4" s="2" t="s">
        <v>14</v>
      </c>
      <c r="D4" t="s">
        <v>37</v>
      </c>
      <c r="E4" t="s">
        <v>38</v>
      </c>
      <c r="F4" s="8">
        <f t="shared" si="1"/>
        <v>656517</v>
      </c>
      <c r="G4" s="13">
        <f t="array" aca="1" ref="G4" ca="1">IF(COUNTIF(vproche,F4)=1,0,F4)</f>
        <v>656517</v>
      </c>
    </row>
    <row r="5" spans="1:9">
      <c r="A5" t="str">
        <f t="shared" si="0"/>
        <v>AA023</v>
      </c>
      <c r="B5" t="s">
        <v>14</v>
      </c>
      <c r="C5" s="2" t="s">
        <v>14</v>
      </c>
      <c r="D5" t="s">
        <v>39</v>
      </c>
      <c r="E5" t="s">
        <v>40</v>
      </c>
      <c r="F5" s="8">
        <f t="shared" si="1"/>
        <v>656523</v>
      </c>
      <c r="G5" s="13">
        <f t="array" aca="1" ref="G5" ca="1">IF(COUNTIF(vproche,F5)=1,0,F5)</f>
        <v>656523</v>
      </c>
    </row>
    <row r="6" spans="1:9">
      <c r="A6" t="str">
        <f t="shared" si="0"/>
        <v>AA024</v>
      </c>
      <c r="B6" t="s">
        <v>14</v>
      </c>
      <c r="C6" s="2" t="s">
        <v>14</v>
      </c>
      <c r="D6" t="s">
        <v>41</v>
      </c>
      <c r="E6" t="s">
        <v>42</v>
      </c>
      <c r="F6" s="8">
        <f t="shared" si="1"/>
        <v>656524</v>
      </c>
      <c r="G6" s="13">
        <f t="array" aca="1" ref="G6" ca="1">IF(COUNTIF(vproche,F6)=1,0,F6)</f>
        <v>656524</v>
      </c>
      <c r="I6" t="s">
        <v>375</v>
      </c>
    </row>
    <row r="7" spans="1:9">
      <c r="A7" t="str">
        <f t="shared" si="0"/>
        <v>AA025</v>
      </c>
      <c r="B7" t="s">
        <v>14</v>
      </c>
      <c r="C7" s="2" t="s">
        <v>14</v>
      </c>
      <c r="D7" t="s">
        <v>43</v>
      </c>
      <c r="E7" t="s">
        <v>44</v>
      </c>
      <c r="F7" s="8">
        <f t="shared" si="1"/>
        <v>656525</v>
      </c>
      <c r="G7" s="13">
        <f t="array" aca="1" ref="G7" ca="1">IF(COUNTIF(vproche,F7)=1,0,F7)</f>
        <v>656525</v>
      </c>
    </row>
    <row r="8" spans="1:9">
      <c r="A8" t="str">
        <f t="shared" si="0"/>
        <v>AA026</v>
      </c>
      <c r="B8" t="s">
        <v>14</v>
      </c>
      <c r="C8" s="2" t="s">
        <v>14</v>
      </c>
      <c r="D8" t="s">
        <v>45</v>
      </c>
      <c r="E8" t="s">
        <v>46</v>
      </c>
      <c r="F8" s="8">
        <f t="shared" si="1"/>
        <v>656526</v>
      </c>
      <c r="G8" s="13">
        <f t="array" aca="1" ref="G8" ca="1">IF(COUNTIF(vproche,F8)=1,0,F8)</f>
        <v>656526</v>
      </c>
    </row>
    <row r="9" spans="1:9">
      <c r="A9" t="str">
        <f t="shared" si="0"/>
        <v>AA027</v>
      </c>
      <c r="B9" t="s">
        <v>14</v>
      </c>
      <c r="C9" s="2" t="s">
        <v>14</v>
      </c>
      <c r="D9" t="s">
        <v>47</v>
      </c>
      <c r="E9" t="s">
        <v>48</v>
      </c>
      <c r="F9" s="8">
        <f t="shared" si="1"/>
        <v>656527</v>
      </c>
      <c r="G9" s="13">
        <f t="array" aca="1" ref="G9" ca="1">IF(COUNTIF(vproche,F9)=1,0,F9)</f>
        <v>656527</v>
      </c>
    </row>
    <row r="10" spans="1:9">
      <c r="A10" t="str">
        <f t="shared" si="0"/>
        <v>AA028</v>
      </c>
      <c r="B10" t="s">
        <v>14</v>
      </c>
      <c r="C10" s="2" t="s">
        <v>14</v>
      </c>
      <c r="D10" t="s">
        <v>49</v>
      </c>
      <c r="E10" t="s">
        <v>50</v>
      </c>
      <c r="F10" s="8">
        <f t="shared" si="1"/>
        <v>656528</v>
      </c>
      <c r="G10" s="13">
        <f t="array" aca="1" ref="G10" ca="1">IF(COUNTIF(vproche,F10)=1,0,F10)</f>
        <v>656528</v>
      </c>
    </row>
    <row r="11" spans="1:9">
      <c r="A11" t="str">
        <f t="shared" si="0"/>
        <v>AB016</v>
      </c>
      <c r="B11" t="s">
        <v>14</v>
      </c>
      <c r="C11" s="2" t="s">
        <v>15</v>
      </c>
      <c r="D11" t="s">
        <v>51</v>
      </c>
      <c r="E11" t="s">
        <v>52</v>
      </c>
      <c r="F11" s="8">
        <f t="shared" si="1"/>
        <v>656616</v>
      </c>
      <c r="G11" s="13">
        <f t="array" aca="1" ref="G11" ca="1">IF(COUNTIF(vproche,F11)=1,0,F11)</f>
        <v>656616</v>
      </c>
    </row>
    <row r="12" spans="1:9">
      <c r="A12" t="str">
        <f t="shared" si="0"/>
        <v>AB017</v>
      </c>
      <c r="B12" t="s">
        <v>14</v>
      </c>
      <c r="C12" s="2" t="s">
        <v>15</v>
      </c>
      <c r="D12" t="s">
        <v>37</v>
      </c>
      <c r="E12" t="s">
        <v>53</v>
      </c>
      <c r="F12" s="8">
        <f t="shared" si="1"/>
        <v>656617</v>
      </c>
      <c r="G12" s="13">
        <f t="array" aca="1" ref="G12" ca="1">IF(COUNTIF(vproche,F12)=1,0,F12)</f>
        <v>656617</v>
      </c>
    </row>
    <row r="13" spans="1:9">
      <c r="A13" t="str">
        <f t="shared" si="0"/>
        <v>AB018</v>
      </c>
      <c r="B13" t="s">
        <v>14</v>
      </c>
      <c r="C13" s="2" t="s">
        <v>15</v>
      </c>
      <c r="D13" t="s">
        <v>54</v>
      </c>
      <c r="E13" t="s">
        <v>55</v>
      </c>
      <c r="F13" s="8">
        <f t="shared" si="1"/>
        <v>656618</v>
      </c>
      <c r="G13" s="13">
        <f t="array" aca="1" ref="G13" ca="1">IF(COUNTIF(vproche,F13)=1,0,F13)</f>
        <v>656618</v>
      </c>
    </row>
    <row r="14" spans="1:9">
      <c r="A14" t="str">
        <f t="shared" si="0"/>
        <v>BC004</v>
      </c>
      <c r="B14" t="s">
        <v>15</v>
      </c>
      <c r="C14" s="2" t="s">
        <v>56</v>
      </c>
      <c r="D14" t="s">
        <v>33</v>
      </c>
      <c r="E14" t="s">
        <v>57</v>
      </c>
      <c r="F14" s="8">
        <f t="shared" si="1"/>
        <v>66674</v>
      </c>
      <c r="G14" s="13">
        <f t="array" aca="1" ref="G14" ca="1">IF(COUNTIF(vproche,F14)=1,0,F14)</f>
        <v>66674</v>
      </c>
    </row>
    <row r="15" spans="1:9">
      <c r="A15" t="str">
        <f t="shared" si="0"/>
        <v>BC005</v>
      </c>
      <c r="B15" t="s">
        <v>15</v>
      </c>
      <c r="C15" s="2" t="s">
        <v>56</v>
      </c>
      <c r="D15" t="s">
        <v>58</v>
      </c>
      <c r="E15" t="s">
        <v>59</v>
      </c>
      <c r="F15" s="8">
        <f t="shared" si="1"/>
        <v>66675</v>
      </c>
      <c r="G15" s="13">
        <f t="array" aca="1" ref="G15" ca="1">IF(COUNTIF(vproche,F15)=1,0,F15)</f>
        <v>66675</v>
      </c>
    </row>
    <row r="16" spans="1:9">
      <c r="A16" t="str">
        <f t="shared" si="0"/>
        <v>BC007</v>
      </c>
      <c r="B16" t="s">
        <v>15</v>
      </c>
      <c r="C16" s="2" t="s">
        <v>56</v>
      </c>
      <c r="D16" t="s">
        <v>60</v>
      </c>
      <c r="E16" t="s">
        <v>61</v>
      </c>
      <c r="F16" s="8">
        <f t="shared" si="1"/>
        <v>66677</v>
      </c>
      <c r="G16" s="13">
        <f t="array" aca="1" ref="G16" ca="1">IF(COUNTIF(vproche,F16)=1,0,F16)</f>
        <v>66677</v>
      </c>
    </row>
    <row r="17" spans="1:7">
      <c r="A17" t="str">
        <f t="shared" si="0"/>
        <v>AB020</v>
      </c>
      <c r="B17" t="s">
        <v>14</v>
      </c>
      <c r="C17" s="2" t="s">
        <v>15</v>
      </c>
      <c r="D17" t="s">
        <v>106</v>
      </c>
      <c r="E17" t="s">
        <v>109</v>
      </c>
      <c r="F17" s="8">
        <f t="shared" si="1"/>
        <v>656620</v>
      </c>
      <c r="G17" s="13">
        <f t="array" aca="1" ref="G17" ca="1">IF(COUNTIF(vproche,F17)=1,0,F17)</f>
        <v>656620</v>
      </c>
    </row>
    <row r="18" spans="1:7">
      <c r="A18" t="str">
        <f t="shared" si="0"/>
        <v>AB021</v>
      </c>
      <c r="B18" t="s">
        <v>14</v>
      </c>
      <c r="C18" s="2" t="s">
        <v>15</v>
      </c>
      <c r="D18" t="s">
        <v>88</v>
      </c>
      <c r="E18" t="s">
        <v>110</v>
      </c>
      <c r="F18" s="8">
        <f t="shared" si="1"/>
        <v>656621</v>
      </c>
      <c r="G18" s="13">
        <f t="array" aca="1" ref="G18" ca="1">IF(COUNTIF(vproche,F18)=1,0,F18)</f>
        <v>656621</v>
      </c>
    </row>
    <row r="19" spans="1:7">
      <c r="A19" t="str">
        <f t="shared" si="0"/>
        <v>AB025</v>
      </c>
      <c r="B19" t="s">
        <v>14</v>
      </c>
      <c r="C19" s="2" t="s">
        <v>15</v>
      </c>
      <c r="D19" t="s">
        <v>43</v>
      </c>
      <c r="E19" t="s">
        <v>111</v>
      </c>
      <c r="F19" s="8">
        <f t="shared" si="1"/>
        <v>656625</v>
      </c>
      <c r="G19" s="13">
        <f t="array" aca="1" ref="G19" ca="1">IF(COUNTIF(vproche,F19)=1,0,F19)</f>
        <v>656625</v>
      </c>
    </row>
    <row r="20" spans="1:7">
      <c r="A20" t="str">
        <f t="shared" si="0"/>
        <v>AB026</v>
      </c>
      <c r="B20" t="s">
        <v>14</v>
      </c>
      <c r="C20" s="2" t="s">
        <v>15</v>
      </c>
      <c r="D20" t="s">
        <v>45</v>
      </c>
      <c r="E20" t="s">
        <v>112</v>
      </c>
      <c r="F20" s="8">
        <f t="shared" si="1"/>
        <v>656626</v>
      </c>
      <c r="G20" s="13">
        <f t="array" aca="1" ref="G20" ca="1">IF(COUNTIF(vproche,F20)=1,0,F20)</f>
        <v>656626</v>
      </c>
    </row>
    <row r="21" spans="1:7">
      <c r="A21" t="str">
        <f t="shared" si="0"/>
        <v>AB027</v>
      </c>
      <c r="B21" t="s">
        <v>14</v>
      </c>
      <c r="C21" s="2" t="s">
        <v>15</v>
      </c>
      <c r="D21" t="s">
        <v>47</v>
      </c>
      <c r="E21" t="s">
        <v>113</v>
      </c>
      <c r="F21" s="8">
        <f t="shared" si="1"/>
        <v>656627</v>
      </c>
      <c r="G21" s="13">
        <f t="array" aca="1" ref="G21" ca="1">IF(COUNTIF(vproche,F21)=1,0,F21)</f>
        <v>656627</v>
      </c>
    </row>
    <row r="22" spans="1:7">
      <c r="A22" t="str">
        <f t="shared" si="0"/>
        <v>AC008</v>
      </c>
      <c r="B22" t="s">
        <v>14</v>
      </c>
      <c r="C22" s="2" t="s">
        <v>56</v>
      </c>
      <c r="D22" t="s">
        <v>62</v>
      </c>
      <c r="E22" t="s">
        <v>63</v>
      </c>
      <c r="F22" s="8">
        <f t="shared" si="1"/>
        <v>65678</v>
      </c>
      <c r="G22" s="13">
        <f t="array" aca="1" ref="G22" ca="1">IF(COUNTIF(vproche,F22)=1,0,F22)</f>
        <v>65678</v>
      </c>
    </row>
    <row r="23" spans="1:7">
      <c r="A23" t="str">
        <f t="shared" si="0"/>
        <v>BD011</v>
      </c>
      <c r="B23" t="s">
        <v>15</v>
      </c>
      <c r="C23" s="2" t="s">
        <v>69</v>
      </c>
      <c r="D23" t="s">
        <v>67</v>
      </c>
      <c r="E23" t="s">
        <v>73</v>
      </c>
      <c r="F23" s="8">
        <f t="shared" si="1"/>
        <v>666811</v>
      </c>
      <c r="G23" s="13">
        <f t="array" aca="1" ref="G23" ca="1">IF(COUNTIF(vproche,F23)=1,0,F23)</f>
        <v>666811</v>
      </c>
    </row>
    <row r="24" spans="1:7">
      <c r="A24" t="str">
        <f t="shared" si="0"/>
        <v>AC009</v>
      </c>
      <c r="B24" t="s">
        <v>14</v>
      </c>
      <c r="C24" s="2" t="s">
        <v>56</v>
      </c>
      <c r="D24" t="s">
        <v>35</v>
      </c>
      <c r="E24" t="s">
        <v>64</v>
      </c>
      <c r="F24" s="8">
        <f t="shared" si="1"/>
        <v>65679</v>
      </c>
      <c r="G24" s="13">
        <f t="array" aca="1" ref="G24" ca="1">IF(COUNTIF(vproche,F24)=1,0,F24)</f>
        <v>65679</v>
      </c>
    </row>
    <row r="25" spans="1:7">
      <c r="A25" t="str">
        <f t="shared" si="0"/>
        <v>AC010</v>
      </c>
      <c r="B25" t="s">
        <v>14</v>
      </c>
      <c r="C25" s="2" t="s">
        <v>56</v>
      </c>
      <c r="D25" t="s">
        <v>65</v>
      </c>
      <c r="E25" t="s">
        <v>66</v>
      </c>
      <c r="F25" s="8">
        <f t="shared" si="1"/>
        <v>656710</v>
      </c>
      <c r="G25" s="13">
        <f t="array" aca="1" ref="G25" ca="1">IF(COUNTIF(vproche,F25)=1,0,F25)</f>
        <v>656710</v>
      </c>
    </row>
    <row r="26" spans="1:7">
      <c r="A26" t="str">
        <f t="shared" si="0"/>
        <v>BE004</v>
      </c>
      <c r="B26" t="s">
        <v>15</v>
      </c>
      <c r="C26" s="2" t="s">
        <v>77</v>
      </c>
      <c r="D26" t="s">
        <v>33</v>
      </c>
      <c r="E26" t="s">
        <v>78</v>
      </c>
      <c r="F26" s="8">
        <f t="shared" si="1"/>
        <v>66694</v>
      </c>
      <c r="G26" s="13">
        <f t="array" aca="1" ref="G26" ca="1">IF(COUNTIF(vproche,F26)=1,0,F26)</f>
        <v>66694</v>
      </c>
    </row>
    <row r="27" spans="1:7">
      <c r="A27" t="str">
        <f t="shared" si="0"/>
        <v>BE005</v>
      </c>
      <c r="B27" t="s">
        <v>15</v>
      </c>
      <c r="C27" s="2" t="s">
        <v>77</v>
      </c>
      <c r="D27" t="s">
        <v>58</v>
      </c>
      <c r="E27" t="s">
        <v>79</v>
      </c>
      <c r="F27" s="8">
        <f t="shared" si="1"/>
        <v>66695</v>
      </c>
      <c r="G27" s="13">
        <f t="array" aca="1" ref="G27" ca="1">IF(COUNTIF(vproche,F27)=1,0,F27)</f>
        <v>66695</v>
      </c>
    </row>
    <row r="28" spans="1:7">
      <c r="A28" t="str">
        <f t="shared" si="0"/>
        <v>BE006</v>
      </c>
      <c r="B28" t="s">
        <v>15</v>
      </c>
      <c r="C28" s="2" t="s">
        <v>77</v>
      </c>
      <c r="D28" t="s">
        <v>71</v>
      </c>
      <c r="E28" t="s">
        <v>80</v>
      </c>
      <c r="F28" s="8">
        <f t="shared" si="1"/>
        <v>66696</v>
      </c>
      <c r="G28" s="13">
        <f t="array" aca="1" ref="G28" ca="1">IF(COUNTIF(vproche,F28)=1,0,F28)</f>
        <v>66696</v>
      </c>
    </row>
    <row r="29" spans="1:7">
      <c r="A29" t="str">
        <f t="shared" si="0"/>
        <v>BF007</v>
      </c>
      <c r="B29" t="s">
        <v>15</v>
      </c>
      <c r="C29" s="2" t="s">
        <v>81</v>
      </c>
      <c r="D29" t="s">
        <v>60</v>
      </c>
      <c r="E29" t="s">
        <v>82</v>
      </c>
      <c r="F29" s="8">
        <f t="shared" si="1"/>
        <v>66707</v>
      </c>
      <c r="G29" s="13">
        <f t="array" aca="1" ref="G29" ca="1">IF(COUNTIF(vproche,F29)=1,0,F29)</f>
        <v>66707</v>
      </c>
    </row>
    <row r="30" spans="1:7">
      <c r="A30" t="str">
        <f t="shared" si="0"/>
        <v>AC011</v>
      </c>
      <c r="B30" t="s">
        <v>14</v>
      </c>
      <c r="C30" s="2" t="s">
        <v>56</v>
      </c>
      <c r="D30" t="s">
        <v>67</v>
      </c>
      <c r="E30" t="s">
        <v>68</v>
      </c>
      <c r="F30" s="8">
        <f t="shared" si="1"/>
        <v>656711</v>
      </c>
      <c r="G30" s="13">
        <f t="array" aca="1" ref="G30" ca="1">IF(COUNTIF(vproche,F30)=1,0,F30)</f>
        <v>656711</v>
      </c>
    </row>
    <row r="31" spans="1:7">
      <c r="A31" t="str">
        <f t="shared" si="0"/>
        <v>AC022</v>
      </c>
      <c r="B31" t="s">
        <v>14</v>
      </c>
      <c r="C31" s="2" t="s">
        <v>56</v>
      </c>
      <c r="D31" t="s">
        <v>96</v>
      </c>
      <c r="E31" t="s">
        <v>108</v>
      </c>
      <c r="F31" s="8">
        <f t="shared" si="1"/>
        <v>656722</v>
      </c>
      <c r="G31" s="13">
        <f t="array" aca="1" ref="G31" ca="1">IF(COUNTIF(vproche,F31)=1,0,F31)</f>
        <v>656722</v>
      </c>
    </row>
    <row r="32" spans="1:7">
      <c r="A32" t="str">
        <f t="shared" si="0"/>
        <v>AD005</v>
      </c>
      <c r="B32" t="s">
        <v>14</v>
      </c>
      <c r="C32" s="2" t="s">
        <v>69</v>
      </c>
      <c r="D32" t="s">
        <v>58</v>
      </c>
      <c r="E32" t="s">
        <v>70</v>
      </c>
      <c r="F32" s="8">
        <f t="shared" si="1"/>
        <v>65685</v>
      </c>
      <c r="G32" s="13">
        <f t="array" aca="1" ref="G32" ca="1">IF(COUNTIF(vproche,F32)=1,0,F32)</f>
        <v>65685</v>
      </c>
    </row>
    <row r="33" spans="1:7">
      <c r="A33" t="str">
        <f t="shared" si="0"/>
        <v>BH027</v>
      </c>
      <c r="B33" t="s">
        <v>15</v>
      </c>
      <c r="C33" s="2" t="s">
        <v>90</v>
      </c>
      <c r="D33" t="s">
        <v>47</v>
      </c>
      <c r="E33" t="s">
        <v>91</v>
      </c>
      <c r="F33" s="8">
        <f t="shared" si="1"/>
        <v>667227</v>
      </c>
      <c r="G33" s="13">
        <f t="array" aca="1" ref="G33" ca="1">IF(COUNTIF(vproche,F33)=1,0,F33)</f>
        <v>667227</v>
      </c>
    </row>
    <row r="34" spans="1:7">
      <c r="A34" t="str">
        <f t="shared" si="0"/>
        <v>BH030</v>
      </c>
      <c r="B34" t="s">
        <v>15</v>
      </c>
      <c r="C34" s="2" t="s">
        <v>90</v>
      </c>
      <c r="D34" t="s">
        <v>92</v>
      </c>
      <c r="E34" t="s">
        <v>93</v>
      </c>
      <c r="F34" s="8">
        <f t="shared" si="1"/>
        <v>667230</v>
      </c>
      <c r="G34" s="13">
        <f t="array" aca="1" ref="G34" ca="1">IF(COUNTIF(vproche,F34)=1,0,F34)</f>
        <v>667230</v>
      </c>
    </row>
    <row r="35" spans="1:7">
      <c r="A35" t="str">
        <f t="shared" si="0"/>
        <v>BF004</v>
      </c>
      <c r="B35" t="s">
        <v>15</v>
      </c>
      <c r="C35" s="2" t="s">
        <v>81</v>
      </c>
      <c r="D35" t="s">
        <v>33</v>
      </c>
      <c r="E35" t="s">
        <v>94</v>
      </c>
      <c r="F35" s="8">
        <f t="shared" si="1"/>
        <v>66704</v>
      </c>
      <c r="G35" s="13">
        <f t="array" aca="1" ref="G35" ca="1">IF(COUNTIF(vproche,F35)=1,0,F35)</f>
        <v>66704</v>
      </c>
    </row>
    <row r="36" spans="1:7">
      <c r="A36" t="str">
        <f t="shared" si="0"/>
        <v>BF005</v>
      </c>
      <c r="B36" t="s">
        <v>15</v>
      </c>
      <c r="C36" s="2" t="s">
        <v>81</v>
      </c>
      <c r="D36" t="s">
        <v>58</v>
      </c>
      <c r="E36" t="s">
        <v>95</v>
      </c>
      <c r="F36" s="8">
        <f t="shared" si="1"/>
        <v>66705</v>
      </c>
      <c r="G36" s="13">
        <f t="array" aca="1" ref="G36" ca="1">IF(COUNTIF(vproche,F36)=1,0,F36)</f>
        <v>66705</v>
      </c>
    </row>
    <row r="37" spans="1:7">
      <c r="A37" t="str">
        <f t="shared" si="0"/>
        <v>AD006</v>
      </c>
      <c r="B37" t="s">
        <v>14</v>
      </c>
      <c r="C37" s="2" t="s">
        <v>69</v>
      </c>
      <c r="D37" t="s">
        <v>71</v>
      </c>
      <c r="E37" t="s">
        <v>72</v>
      </c>
      <c r="F37" s="8">
        <f t="shared" si="1"/>
        <v>65686</v>
      </c>
      <c r="G37" s="13">
        <f t="array" aca="1" ref="G37" ca="1">IF(COUNTIF(vproche,F37)=1,0,F37)</f>
        <v>65686</v>
      </c>
    </row>
    <row r="38" spans="1:7">
      <c r="A38" t="str">
        <f t="shared" si="0"/>
        <v>AD027</v>
      </c>
      <c r="B38" t="s">
        <v>14</v>
      </c>
      <c r="C38" s="2" t="s">
        <v>69</v>
      </c>
      <c r="D38" t="s">
        <v>47</v>
      </c>
      <c r="E38" t="s">
        <v>74</v>
      </c>
      <c r="F38" s="8">
        <f t="shared" si="1"/>
        <v>656827</v>
      </c>
      <c r="G38" s="13">
        <f t="array" aca="1" ref="G38" ca="1">IF(COUNTIF(vproche,F38)=1,0,F38)</f>
        <v>656827</v>
      </c>
    </row>
    <row r="39" spans="1:7">
      <c r="A39" t="str">
        <f t="shared" si="0"/>
        <v>AD029</v>
      </c>
      <c r="B39" t="s">
        <v>14</v>
      </c>
      <c r="C39" s="2" t="s">
        <v>69</v>
      </c>
      <c r="D39" t="s">
        <v>75</v>
      </c>
      <c r="E39" t="s">
        <v>76</v>
      </c>
      <c r="F39" s="8">
        <f t="shared" si="1"/>
        <v>656829</v>
      </c>
      <c r="G39" s="13">
        <f t="array" aca="1" ref="G39" ca="1">IF(COUNTIF(vproche,F39)=1,0,F39)</f>
        <v>656829</v>
      </c>
    </row>
    <row r="40" spans="1:7">
      <c r="A40" t="str">
        <f t="shared" si="0"/>
        <v>AD007</v>
      </c>
      <c r="B40" t="s">
        <v>14</v>
      </c>
      <c r="C40" s="2" t="s">
        <v>69</v>
      </c>
      <c r="D40" t="s">
        <v>60</v>
      </c>
      <c r="E40" t="s">
        <v>104</v>
      </c>
      <c r="F40" s="8">
        <f t="shared" si="1"/>
        <v>65687</v>
      </c>
      <c r="G40" s="13">
        <f t="array" aca="1" ref="G40" ca="1">IF(COUNTIF(vproche,F40)=1,0,F40)</f>
        <v>65687</v>
      </c>
    </row>
    <row r="41" spans="1:7">
      <c r="A41" t="str">
        <f t="shared" si="0"/>
        <v>BE007</v>
      </c>
      <c r="B41" t="s">
        <v>15</v>
      </c>
      <c r="C41" s="2" t="s">
        <v>77</v>
      </c>
      <c r="D41" t="s">
        <v>60</v>
      </c>
      <c r="E41" t="s">
        <v>101</v>
      </c>
      <c r="F41" s="8">
        <f t="shared" si="1"/>
        <v>66697</v>
      </c>
      <c r="G41" s="13">
        <f t="array" aca="1" ref="G41" ca="1">IF(COUNTIF(vproche,F41)=1,0,F41)</f>
        <v>66697</v>
      </c>
    </row>
    <row r="42" spans="1:7">
      <c r="A42" t="str">
        <f t="shared" si="0"/>
        <v>AD017</v>
      </c>
      <c r="B42" t="s">
        <v>14</v>
      </c>
      <c r="C42" s="2" t="s">
        <v>69</v>
      </c>
      <c r="D42" t="s">
        <v>37</v>
      </c>
      <c r="E42" t="s">
        <v>105</v>
      </c>
      <c r="F42" s="8">
        <f t="shared" si="1"/>
        <v>656817</v>
      </c>
      <c r="G42" s="13">
        <f t="array" aca="1" ref="G42" ca="1">IF(COUNTIF(vproche,F42)=1,0,F42)</f>
        <v>656817</v>
      </c>
    </row>
    <row r="43" spans="1:7">
      <c r="A43" t="str">
        <f t="shared" si="0"/>
        <v>AE023</v>
      </c>
      <c r="B43" t="s">
        <v>14</v>
      </c>
      <c r="C43" s="2" t="s">
        <v>77</v>
      </c>
      <c r="D43" t="s">
        <v>39</v>
      </c>
      <c r="E43" t="s">
        <v>102</v>
      </c>
      <c r="F43" s="8">
        <f t="shared" si="1"/>
        <v>656923</v>
      </c>
      <c r="G43" s="13">
        <f t="array" aca="1" ref="G43" ca="1">IF(COUNTIF(vproche,F43)=1,0,F43)</f>
        <v>656923</v>
      </c>
    </row>
    <row r="44" spans="1:7">
      <c r="A44" t="str">
        <f t="shared" si="0"/>
        <v>AE025</v>
      </c>
      <c r="B44" t="s">
        <v>14</v>
      </c>
      <c r="C44" s="2" t="s">
        <v>77</v>
      </c>
      <c r="D44" t="s">
        <v>43</v>
      </c>
      <c r="E44" t="s">
        <v>103</v>
      </c>
      <c r="F44" s="8">
        <f t="shared" si="1"/>
        <v>656925</v>
      </c>
      <c r="G44" s="13">
        <f t="array" aca="1" ref="G44" ca="1">IF(COUNTIF(vproche,F44)=1,0,F44)</f>
        <v>656925</v>
      </c>
    </row>
    <row r="45" spans="1:7">
      <c r="A45" t="str">
        <f t="shared" si="0"/>
        <v>AF022</v>
      </c>
      <c r="B45" t="s">
        <v>14</v>
      </c>
      <c r="C45" s="2" t="s">
        <v>81</v>
      </c>
      <c r="D45" t="s">
        <v>96</v>
      </c>
      <c r="E45" t="s">
        <v>97</v>
      </c>
      <c r="F45" s="8">
        <f t="shared" si="1"/>
        <v>657022</v>
      </c>
      <c r="G45" s="13">
        <f t="array" aca="1" ref="G45" ca="1">IF(COUNTIF(vproche,F45)=1,0,F45)</f>
        <v>657022</v>
      </c>
    </row>
    <row r="46" spans="1:7">
      <c r="A46" t="str">
        <f t="shared" si="0"/>
        <v>BC020</v>
      </c>
      <c r="B46" t="s">
        <v>15</v>
      </c>
      <c r="C46" s="2" t="s">
        <v>56</v>
      </c>
      <c r="D46" t="s">
        <v>106</v>
      </c>
      <c r="E46" t="s">
        <v>107</v>
      </c>
      <c r="F46" s="8">
        <f t="shared" si="1"/>
        <v>666720</v>
      </c>
      <c r="G46" s="13">
        <f t="array" aca="1" ref="G46" ca="1">IF(COUNTIF(vproche,F46)=1,0,F46)</f>
        <v>666720</v>
      </c>
    </row>
    <row r="47" spans="1:7">
      <c r="A47" t="str">
        <f t="shared" si="0"/>
        <v>AF025</v>
      </c>
      <c r="B47" t="s">
        <v>14</v>
      </c>
      <c r="C47" s="2" t="s">
        <v>81</v>
      </c>
      <c r="D47" t="s">
        <v>43</v>
      </c>
      <c r="E47" t="s">
        <v>98</v>
      </c>
      <c r="F47" s="8">
        <f t="shared" si="1"/>
        <v>657025</v>
      </c>
      <c r="G47" s="13">
        <f t="array" aca="1" ref="G47" ca="1">IF(COUNTIF(vproche,F47)=1,0,F47)</f>
        <v>657025</v>
      </c>
    </row>
    <row r="48" spans="1:7">
      <c r="A48" t="str">
        <f t="shared" si="0"/>
        <v>AF026</v>
      </c>
      <c r="B48" t="s">
        <v>14</v>
      </c>
      <c r="C48" s="2" t="s">
        <v>81</v>
      </c>
      <c r="D48" t="s">
        <v>45</v>
      </c>
      <c r="E48" t="s">
        <v>99</v>
      </c>
      <c r="F48" s="8">
        <f t="shared" si="1"/>
        <v>657026</v>
      </c>
      <c r="G48" s="13">
        <f t="array" aca="1" ref="G48" ca="1">IF(COUNTIF(vproche,F48)=1,0,F48)</f>
        <v>657026</v>
      </c>
    </row>
    <row r="49" spans="1:7">
      <c r="A49" t="str">
        <f t="shared" si="0"/>
        <v>AF027</v>
      </c>
      <c r="B49" t="s">
        <v>14</v>
      </c>
      <c r="C49" s="2" t="s">
        <v>81</v>
      </c>
      <c r="D49" t="s">
        <v>47</v>
      </c>
      <c r="E49" t="s">
        <v>100</v>
      </c>
      <c r="F49" s="8">
        <f t="shared" si="1"/>
        <v>657027</v>
      </c>
      <c r="G49" s="13">
        <f t="array" aca="1" ref="G49" ca="1">IF(COUNTIF(vproche,F49)=1,0,F49)</f>
        <v>657027</v>
      </c>
    </row>
    <row r="50" spans="1:7">
      <c r="A50" t="str">
        <f t="shared" si="0"/>
        <v>AG001</v>
      </c>
      <c r="B50" t="s">
        <v>14</v>
      </c>
      <c r="C50" s="2" t="s">
        <v>83</v>
      </c>
      <c r="D50" t="s">
        <v>84</v>
      </c>
      <c r="E50" t="s">
        <v>85</v>
      </c>
      <c r="F50" s="8">
        <f t="shared" si="1"/>
        <v>65711</v>
      </c>
      <c r="G50" s="13">
        <f t="array" aca="1" ref="G50" ca="1">IF(COUNTIF(vproche,F50)=1,0,F50)</f>
        <v>65711</v>
      </c>
    </row>
    <row r="51" spans="1:7">
      <c r="A51" t="str">
        <f t="shared" si="0"/>
        <v>AG003</v>
      </c>
      <c r="B51" t="s">
        <v>14</v>
      </c>
      <c r="C51" s="2" t="s">
        <v>83</v>
      </c>
      <c r="D51" t="s">
        <v>86</v>
      </c>
      <c r="E51" t="s">
        <v>87</v>
      </c>
      <c r="F51" s="8">
        <f t="shared" si="1"/>
        <v>65713</v>
      </c>
      <c r="G51" s="13">
        <f t="array" aca="1" ref="G51" ca="1">IF(COUNTIF(vproche,F51)=1,0,F51)</f>
        <v>65713</v>
      </c>
    </row>
    <row r="52" spans="1:7">
      <c r="A52" t="str">
        <f t="shared" si="0"/>
        <v>AG021</v>
      </c>
      <c r="B52" t="s">
        <v>14</v>
      </c>
      <c r="C52" s="2" t="s">
        <v>83</v>
      </c>
      <c r="D52" t="s">
        <v>88</v>
      </c>
      <c r="E52" t="s">
        <v>89</v>
      </c>
      <c r="F52" s="8">
        <f t="shared" si="1"/>
        <v>657121</v>
      </c>
      <c r="G52" s="13">
        <f t="array" aca="1" ref="G52" ca="1">IF(COUNTIF(vproche,F52)=1,0,F52)</f>
        <v>657121</v>
      </c>
    </row>
    <row r="53" spans="1:7">
      <c r="A53" t="str">
        <f t="shared" si="0"/>
        <v>AJ001</v>
      </c>
      <c r="B53" t="s">
        <v>14</v>
      </c>
      <c r="C53" s="2" t="s">
        <v>275</v>
      </c>
      <c r="D53" t="s">
        <v>84</v>
      </c>
      <c r="E53" t="s">
        <v>276</v>
      </c>
      <c r="F53" s="8">
        <f t="shared" si="1"/>
        <v>65741</v>
      </c>
      <c r="G53" s="13">
        <f t="array" aca="1" ref="G53" ca="1">IF(COUNTIF(vproche,F53)=1,0,F53)</f>
        <v>65741</v>
      </c>
    </row>
    <row r="54" spans="1:7">
      <c r="A54" t="str">
        <f t="shared" si="0"/>
        <v>BS008</v>
      </c>
      <c r="B54" t="s">
        <v>15</v>
      </c>
      <c r="C54" s="2" t="s">
        <v>114</v>
      </c>
      <c r="D54" t="s">
        <v>62</v>
      </c>
      <c r="E54" t="s">
        <v>116</v>
      </c>
      <c r="F54" s="8">
        <f t="shared" si="1"/>
        <v>66838</v>
      </c>
      <c r="G54" s="13">
        <f t="array" aca="1" ref="G54" ca="1">IF(COUNTIF(vproche,F54)=1,0,F54)</f>
        <v>66838</v>
      </c>
    </row>
    <row r="55" spans="1:7">
      <c r="A55" t="str">
        <f t="shared" si="0"/>
        <v>BS009</v>
      </c>
      <c r="B55" t="s">
        <v>15</v>
      </c>
      <c r="C55" s="2" t="s">
        <v>114</v>
      </c>
      <c r="D55" t="s">
        <v>35</v>
      </c>
      <c r="E55" t="s">
        <v>117</v>
      </c>
      <c r="F55" s="8">
        <f t="shared" si="1"/>
        <v>66839</v>
      </c>
      <c r="G55" s="13">
        <f t="array" aca="1" ref="G55" ca="1">IF(COUNTIF(vproche,F55)=1,0,F55)</f>
        <v>66839</v>
      </c>
    </row>
    <row r="56" spans="1:7">
      <c r="A56" t="str">
        <f t="shared" si="0"/>
        <v>BS009</v>
      </c>
      <c r="B56" t="s">
        <v>15</v>
      </c>
      <c r="C56" s="2" t="s">
        <v>114</v>
      </c>
      <c r="D56" t="s">
        <v>35</v>
      </c>
      <c r="E56" t="s">
        <v>118</v>
      </c>
      <c r="F56" s="8">
        <f t="shared" si="1"/>
        <v>66839</v>
      </c>
      <c r="G56" s="13">
        <f t="array" aca="1" ref="G56" ca="1">IF(COUNTIF(vproche,F56)=1,0,F56)</f>
        <v>66839</v>
      </c>
    </row>
    <row r="57" spans="1:7">
      <c r="A57" t="str">
        <f t="shared" si="0"/>
        <v>BS010</v>
      </c>
      <c r="B57" t="s">
        <v>15</v>
      </c>
      <c r="C57" s="2" t="s">
        <v>114</v>
      </c>
      <c r="D57" t="s">
        <v>65</v>
      </c>
      <c r="E57" t="s">
        <v>119</v>
      </c>
      <c r="F57" s="8">
        <f t="shared" si="1"/>
        <v>668310</v>
      </c>
      <c r="G57" s="13">
        <f t="array" aca="1" ref="G57" ca="1">IF(COUNTIF(vproche,F57)=1,0,F57)</f>
        <v>668310</v>
      </c>
    </row>
    <row r="58" spans="1:7">
      <c r="A58" t="str">
        <f t="shared" si="0"/>
        <v>BS014</v>
      </c>
      <c r="B58" t="s">
        <v>15</v>
      </c>
      <c r="C58" s="2" t="s">
        <v>114</v>
      </c>
      <c r="D58" t="s">
        <v>120</v>
      </c>
      <c r="E58" t="s">
        <v>121</v>
      </c>
      <c r="F58" s="8">
        <f t="shared" si="1"/>
        <v>668314</v>
      </c>
      <c r="G58" s="13">
        <f t="array" aca="1" ref="G58" ca="1">IF(COUNTIF(vproche,F58)=1,0,F58)</f>
        <v>668314</v>
      </c>
    </row>
    <row r="59" spans="1:7">
      <c r="A59" t="str">
        <f t="shared" si="0"/>
        <v>BS014</v>
      </c>
      <c r="B59" t="s">
        <v>15</v>
      </c>
      <c r="C59" s="2" t="s">
        <v>114</v>
      </c>
      <c r="D59" t="s">
        <v>120</v>
      </c>
      <c r="E59" t="s">
        <v>122</v>
      </c>
      <c r="F59" s="8">
        <f t="shared" si="1"/>
        <v>668314</v>
      </c>
      <c r="G59" s="13">
        <f t="array" aca="1" ref="G59" ca="1">IF(COUNTIF(vproche,F59)=1,0,F59)</f>
        <v>668314</v>
      </c>
    </row>
    <row r="60" spans="1:7">
      <c r="A60" t="str">
        <f t="shared" si="0"/>
        <v>AJ002</v>
      </c>
      <c r="B60" t="s">
        <v>14</v>
      </c>
      <c r="C60" s="2" t="s">
        <v>275</v>
      </c>
      <c r="D60" t="s">
        <v>136</v>
      </c>
      <c r="E60" t="s">
        <v>277</v>
      </c>
      <c r="F60" s="8">
        <f t="shared" si="1"/>
        <v>65742</v>
      </c>
      <c r="G60" s="13">
        <f t="array" aca="1" ref="G60" ca="1">IF(COUNTIF(vproche,F60)=1,0,F60)</f>
        <v>65742</v>
      </c>
    </row>
    <row r="61" spans="1:7">
      <c r="A61" t="str">
        <f t="shared" si="0"/>
        <v>AJ003</v>
      </c>
      <c r="B61" t="s">
        <v>14</v>
      </c>
      <c r="C61" s="2" t="s">
        <v>275</v>
      </c>
      <c r="D61" t="s">
        <v>86</v>
      </c>
      <c r="E61" t="s">
        <v>278</v>
      </c>
      <c r="F61" s="8">
        <f t="shared" si="1"/>
        <v>65743</v>
      </c>
      <c r="G61" s="13">
        <f t="array" aca="1" ref="G61" ca="1">IF(COUNTIF(vproche,F61)=1,0,F61)</f>
        <v>65743</v>
      </c>
    </row>
    <row r="62" spans="1:7">
      <c r="A62" t="str">
        <f t="shared" si="0"/>
        <v>AJ012</v>
      </c>
      <c r="B62" t="s">
        <v>14</v>
      </c>
      <c r="C62" s="2" t="s">
        <v>275</v>
      </c>
      <c r="D62" t="s">
        <v>149</v>
      </c>
      <c r="E62" t="s">
        <v>279</v>
      </c>
      <c r="F62" s="8">
        <f t="shared" si="1"/>
        <v>657412</v>
      </c>
      <c r="G62" s="13">
        <f t="array" aca="1" ref="G62" ca="1">IF(COUNTIF(vproche,F62)=1,0,F62)</f>
        <v>657412</v>
      </c>
    </row>
    <row r="63" spans="1:7">
      <c r="A63" t="str">
        <f t="shared" si="0"/>
        <v>BS022</v>
      </c>
      <c r="B63" t="s">
        <v>15</v>
      </c>
      <c r="C63" s="2" t="s">
        <v>114</v>
      </c>
      <c r="D63" t="s">
        <v>96</v>
      </c>
      <c r="E63" t="s">
        <v>126</v>
      </c>
      <c r="F63" s="8">
        <f t="shared" si="1"/>
        <v>668322</v>
      </c>
      <c r="G63" s="13">
        <f t="array" aca="1" ref="G63" ca="1">IF(COUNTIF(vproche,F63)=1,0,F63)</f>
        <v>668322</v>
      </c>
    </row>
    <row r="64" spans="1:7">
      <c r="A64" t="str">
        <f t="shared" si="0"/>
        <v>BS022</v>
      </c>
      <c r="B64" t="s">
        <v>15</v>
      </c>
      <c r="C64" s="2" t="s">
        <v>114</v>
      </c>
      <c r="D64" t="s">
        <v>96</v>
      </c>
      <c r="E64" t="s">
        <v>127</v>
      </c>
      <c r="F64" s="8">
        <f t="shared" si="1"/>
        <v>668322</v>
      </c>
      <c r="G64" s="13">
        <f t="array" aca="1" ref="G64" ca="1">IF(COUNTIF(vproche,F64)=1,0,F64)</f>
        <v>668322</v>
      </c>
    </row>
    <row r="65" spans="1:7">
      <c r="A65" t="str">
        <f t="shared" si="0"/>
        <v>BS023</v>
      </c>
      <c r="B65" t="s">
        <v>15</v>
      </c>
      <c r="C65" s="2" t="s">
        <v>114</v>
      </c>
      <c r="D65" t="s">
        <v>39</v>
      </c>
      <c r="E65" t="s">
        <v>128</v>
      </c>
      <c r="F65" s="8">
        <f t="shared" si="1"/>
        <v>668323</v>
      </c>
      <c r="G65" s="13">
        <f t="array" aca="1" ref="G65" ca="1">IF(COUNTIF(vproche,F65)=1,0,F65)</f>
        <v>668323</v>
      </c>
    </row>
    <row r="66" spans="1:7">
      <c r="A66" t="str">
        <f t="shared" ref="A66:A129" si="2">CONCATENATE(B66,C66,D66)</f>
        <v>BS023</v>
      </c>
      <c r="B66" t="s">
        <v>15</v>
      </c>
      <c r="C66" s="2" t="s">
        <v>114</v>
      </c>
      <c r="D66" t="s">
        <v>39</v>
      </c>
      <c r="E66" t="s">
        <v>129</v>
      </c>
      <c r="F66" s="8">
        <f t="shared" si="1"/>
        <v>668323</v>
      </c>
      <c r="G66" s="13">
        <f t="array" aca="1" ref="G66" ca="1">IF(COUNTIF(vproche,F66)=1,0,F66)</f>
        <v>668323</v>
      </c>
    </row>
    <row r="67" spans="1:7">
      <c r="A67" t="str">
        <f t="shared" si="2"/>
        <v>BS024</v>
      </c>
      <c r="B67" t="s">
        <v>15</v>
      </c>
      <c r="C67" s="2" t="s">
        <v>114</v>
      </c>
      <c r="D67" t="s">
        <v>41</v>
      </c>
      <c r="E67" t="s">
        <v>130</v>
      </c>
      <c r="F67" s="8">
        <f t="shared" ref="F67:F130" si="3">(CODE(B67)&amp;CODE(C67)&amp;D67*1)*1</f>
        <v>668324</v>
      </c>
      <c r="G67" s="13">
        <f t="array" aca="1" ref="G67" ca="1">IF(COUNTIF(vproche,F67)=1,0,F67)</f>
        <v>668324</v>
      </c>
    </row>
    <row r="68" spans="1:7">
      <c r="A68" t="str">
        <f t="shared" si="2"/>
        <v>BS024</v>
      </c>
      <c r="B68" t="s">
        <v>15</v>
      </c>
      <c r="C68" s="2" t="s">
        <v>114</v>
      </c>
      <c r="D68" t="s">
        <v>41</v>
      </c>
      <c r="E68" t="s">
        <v>131</v>
      </c>
      <c r="F68" s="8">
        <f t="shared" si="3"/>
        <v>668324</v>
      </c>
      <c r="G68" s="13">
        <f t="array" aca="1" ref="G68" ca="1">IF(COUNTIF(vproche,F68)=1,0,F68)</f>
        <v>668324</v>
      </c>
    </row>
    <row r="69" spans="1:7">
      <c r="A69" t="str">
        <f t="shared" si="2"/>
        <v>AJ013</v>
      </c>
      <c r="B69" t="s">
        <v>14</v>
      </c>
      <c r="C69" s="2" t="s">
        <v>275</v>
      </c>
      <c r="D69" t="s">
        <v>152</v>
      </c>
      <c r="E69" t="s">
        <v>280</v>
      </c>
      <c r="F69" s="8">
        <f t="shared" si="3"/>
        <v>657413</v>
      </c>
      <c r="G69" s="13">
        <f t="array" aca="1" ref="G69" ca="1">IF(COUNTIF(vproche,F69)=1,0,F69)</f>
        <v>657413</v>
      </c>
    </row>
    <row r="70" spans="1:7">
      <c r="A70" t="str">
        <f t="shared" si="2"/>
        <v>BT001</v>
      </c>
      <c r="B70" t="s">
        <v>15</v>
      </c>
      <c r="C70" s="2" t="s">
        <v>133</v>
      </c>
      <c r="D70" t="s">
        <v>84</v>
      </c>
      <c r="E70" t="s">
        <v>134</v>
      </c>
      <c r="F70" s="8">
        <f t="shared" si="3"/>
        <v>66841</v>
      </c>
      <c r="G70" s="13">
        <f t="array" aca="1" ref="G70" ca="1">IF(COUNTIF(vproche,F70)=1,0,F70)</f>
        <v>66841</v>
      </c>
    </row>
    <row r="71" spans="1:7">
      <c r="A71" t="str">
        <f t="shared" si="2"/>
        <v>BT001</v>
      </c>
      <c r="B71" t="s">
        <v>15</v>
      </c>
      <c r="C71" s="2" t="s">
        <v>133</v>
      </c>
      <c r="D71" t="s">
        <v>84</v>
      </c>
      <c r="E71" t="s">
        <v>135</v>
      </c>
      <c r="F71" s="8">
        <f t="shared" si="3"/>
        <v>66841</v>
      </c>
      <c r="G71" s="13">
        <f t="array" aca="1" ref="G71" ca="1">IF(COUNTIF(vproche,F71)=1,0,F71)</f>
        <v>66841</v>
      </c>
    </row>
    <row r="72" spans="1:7">
      <c r="A72" t="str">
        <f t="shared" si="2"/>
        <v>BT002</v>
      </c>
      <c r="B72" t="s">
        <v>15</v>
      </c>
      <c r="C72" s="2" t="s">
        <v>133</v>
      </c>
      <c r="D72" t="s">
        <v>136</v>
      </c>
      <c r="E72" t="s">
        <v>137</v>
      </c>
      <c r="F72" s="8">
        <f t="shared" si="3"/>
        <v>66842</v>
      </c>
      <c r="G72" s="13">
        <f t="array" aca="1" ref="G72" ca="1">IF(COUNTIF(vproche,F72)=1,0,F72)</f>
        <v>66842</v>
      </c>
    </row>
    <row r="73" spans="1:7">
      <c r="A73" t="str">
        <f t="shared" si="2"/>
        <v>BT002</v>
      </c>
      <c r="B73" t="s">
        <v>15</v>
      </c>
      <c r="C73" s="2" t="s">
        <v>133</v>
      </c>
      <c r="D73" t="s">
        <v>136</v>
      </c>
      <c r="E73" t="s">
        <v>138</v>
      </c>
      <c r="F73" s="8">
        <f t="shared" si="3"/>
        <v>66842</v>
      </c>
      <c r="G73" s="13">
        <f t="array" aca="1" ref="G73" ca="1">IF(COUNTIF(vproche,F73)=1,0,F73)</f>
        <v>66842</v>
      </c>
    </row>
    <row r="74" spans="1:7">
      <c r="A74" t="str">
        <f t="shared" si="2"/>
        <v>AJ014</v>
      </c>
      <c r="B74" t="s">
        <v>14</v>
      </c>
      <c r="C74" s="2" t="s">
        <v>275</v>
      </c>
      <c r="D74" t="s">
        <v>120</v>
      </c>
      <c r="E74" t="s">
        <v>281</v>
      </c>
      <c r="F74" s="8">
        <f t="shared" si="3"/>
        <v>657414</v>
      </c>
      <c r="G74" s="13">
        <f t="array" aca="1" ref="G74" ca="1">IF(COUNTIF(vproche,F74)=1,0,F74)</f>
        <v>657414</v>
      </c>
    </row>
    <row r="75" spans="1:7">
      <c r="A75" t="str">
        <f t="shared" si="2"/>
        <v>AJ015</v>
      </c>
      <c r="B75" t="s">
        <v>14</v>
      </c>
      <c r="C75" s="2" t="s">
        <v>275</v>
      </c>
      <c r="D75" t="s">
        <v>157</v>
      </c>
      <c r="E75" t="s">
        <v>282</v>
      </c>
      <c r="F75" s="8">
        <f t="shared" si="3"/>
        <v>657415</v>
      </c>
      <c r="G75" s="13">
        <f t="array" aca="1" ref="G75" ca="1">IF(COUNTIF(vproche,F75)=1,0,F75)</f>
        <v>657415</v>
      </c>
    </row>
    <row r="76" spans="1:7">
      <c r="A76" t="str">
        <f t="shared" si="2"/>
        <v>AJ019</v>
      </c>
      <c r="B76" t="s">
        <v>14</v>
      </c>
      <c r="C76" s="2" t="s">
        <v>275</v>
      </c>
      <c r="D76" t="s">
        <v>161</v>
      </c>
      <c r="E76" t="s">
        <v>286</v>
      </c>
      <c r="F76" s="8">
        <f t="shared" si="3"/>
        <v>657419</v>
      </c>
      <c r="G76" s="13">
        <f t="array" aca="1" ref="G76" ca="1">IF(COUNTIF(vproche,F76)=1,0,F76)</f>
        <v>657419</v>
      </c>
    </row>
    <row r="77" spans="1:7">
      <c r="A77" t="str">
        <f t="shared" si="2"/>
        <v>AJ020</v>
      </c>
      <c r="B77" t="s">
        <v>14</v>
      </c>
      <c r="C77" s="2" t="s">
        <v>275</v>
      </c>
      <c r="D77" t="s">
        <v>106</v>
      </c>
      <c r="E77" t="s">
        <v>287</v>
      </c>
      <c r="F77" s="8">
        <f t="shared" si="3"/>
        <v>657420</v>
      </c>
      <c r="G77" s="13">
        <f t="array" aca="1" ref="G77" ca="1">IF(COUNTIF(vproche,F77)=1,0,F77)</f>
        <v>657420</v>
      </c>
    </row>
    <row r="78" spans="1:7">
      <c r="A78" t="str">
        <f t="shared" si="2"/>
        <v>AJ021</v>
      </c>
      <c r="B78" t="s">
        <v>14</v>
      </c>
      <c r="C78" s="2" t="s">
        <v>275</v>
      </c>
      <c r="D78" t="s">
        <v>88</v>
      </c>
      <c r="E78" t="s">
        <v>288</v>
      </c>
      <c r="F78" s="8">
        <f t="shared" si="3"/>
        <v>657421</v>
      </c>
      <c r="G78" s="13">
        <f t="array" aca="1" ref="G78" ca="1">IF(COUNTIF(vproche,F78)=1,0,F78)</f>
        <v>657421</v>
      </c>
    </row>
    <row r="79" spans="1:7">
      <c r="A79" t="str">
        <f t="shared" si="2"/>
        <v>AJ029</v>
      </c>
      <c r="B79" t="s">
        <v>14</v>
      </c>
      <c r="C79" s="2" t="s">
        <v>275</v>
      </c>
      <c r="D79" t="s">
        <v>75</v>
      </c>
      <c r="E79" t="s">
        <v>289</v>
      </c>
      <c r="F79" s="8">
        <f t="shared" si="3"/>
        <v>657429</v>
      </c>
      <c r="G79" s="13">
        <f t="array" aca="1" ref="G79" ca="1">IF(COUNTIF(vproche,F79)=1,0,F79)</f>
        <v>657429</v>
      </c>
    </row>
    <row r="80" spans="1:7">
      <c r="A80" t="str">
        <f t="shared" si="2"/>
        <v>BT010</v>
      </c>
      <c r="B80" t="s">
        <v>15</v>
      </c>
      <c r="C80" s="2" t="s">
        <v>133</v>
      </c>
      <c r="D80" t="s">
        <v>65</v>
      </c>
      <c r="E80" t="s">
        <v>145</v>
      </c>
      <c r="F80" s="8">
        <f t="shared" si="3"/>
        <v>668410</v>
      </c>
      <c r="G80" s="13">
        <f t="array" aca="1" ref="G80" ca="1">IF(COUNTIF(vproche,F80)=1,0,F80)</f>
        <v>668410</v>
      </c>
    </row>
    <row r="81" spans="1:7">
      <c r="A81" t="str">
        <f t="shared" si="2"/>
        <v>BT010</v>
      </c>
      <c r="B81" t="s">
        <v>15</v>
      </c>
      <c r="C81" s="2" t="s">
        <v>133</v>
      </c>
      <c r="D81" t="s">
        <v>65</v>
      </c>
      <c r="E81" t="s">
        <v>146</v>
      </c>
      <c r="F81" s="8">
        <f t="shared" si="3"/>
        <v>668410</v>
      </c>
      <c r="G81" s="13">
        <f t="array" aca="1" ref="G81" ca="1">IF(COUNTIF(vproche,F81)=1,0,F81)</f>
        <v>668410</v>
      </c>
    </row>
    <row r="82" spans="1:7">
      <c r="A82" t="str">
        <f t="shared" si="2"/>
        <v>BT011</v>
      </c>
      <c r="B82" t="s">
        <v>15</v>
      </c>
      <c r="C82" s="2" t="s">
        <v>133</v>
      </c>
      <c r="D82" t="s">
        <v>67</v>
      </c>
      <c r="E82" t="s">
        <v>147</v>
      </c>
      <c r="F82" s="8">
        <f t="shared" si="3"/>
        <v>668411</v>
      </c>
      <c r="G82" s="13">
        <f t="array" aca="1" ref="G82" ca="1">IF(COUNTIF(vproche,F82)=1,0,F82)</f>
        <v>668411</v>
      </c>
    </row>
    <row r="83" spans="1:7">
      <c r="A83" t="str">
        <f t="shared" si="2"/>
        <v>BT011</v>
      </c>
      <c r="B83" t="s">
        <v>15</v>
      </c>
      <c r="C83" s="2" t="s">
        <v>133</v>
      </c>
      <c r="D83" t="s">
        <v>67</v>
      </c>
      <c r="E83" t="s">
        <v>148</v>
      </c>
      <c r="F83" s="8">
        <f t="shared" si="3"/>
        <v>668411</v>
      </c>
      <c r="G83" s="13">
        <f t="array" aca="1" ref="G83" ca="1">IF(COUNTIF(vproche,F83)=1,0,F83)</f>
        <v>668411</v>
      </c>
    </row>
    <row r="84" spans="1:7">
      <c r="A84" t="str">
        <f t="shared" si="2"/>
        <v>BT012</v>
      </c>
      <c r="B84" t="s">
        <v>15</v>
      </c>
      <c r="C84" s="2" t="s">
        <v>133</v>
      </c>
      <c r="D84" t="s">
        <v>149</v>
      </c>
      <c r="E84" t="s">
        <v>150</v>
      </c>
      <c r="F84" s="8">
        <f t="shared" si="3"/>
        <v>668412</v>
      </c>
      <c r="G84" s="13">
        <f t="array" aca="1" ref="G84" ca="1">IF(COUNTIF(vproche,F84)=1,0,F84)</f>
        <v>668412</v>
      </c>
    </row>
    <row r="85" spans="1:7">
      <c r="A85" t="str">
        <f t="shared" si="2"/>
        <v>BT012</v>
      </c>
      <c r="B85" t="s">
        <v>15</v>
      </c>
      <c r="C85" s="2" t="s">
        <v>133</v>
      </c>
      <c r="D85" t="s">
        <v>149</v>
      </c>
      <c r="E85" t="s">
        <v>151</v>
      </c>
      <c r="F85" s="8">
        <f t="shared" si="3"/>
        <v>668412</v>
      </c>
      <c r="G85" s="13">
        <f t="array" aca="1" ref="G85" ca="1">IF(COUNTIF(vproche,F85)=1,0,F85)</f>
        <v>668412</v>
      </c>
    </row>
    <row r="86" spans="1:7">
      <c r="A86" t="str">
        <f t="shared" si="2"/>
        <v>BT013</v>
      </c>
      <c r="B86" t="s">
        <v>15</v>
      </c>
      <c r="C86" s="2" t="s">
        <v>133</v>
      </c>
      <c r="D86" t="s">
        <v>152</v>
      </c>
      <c r="E86" t="s">
        <v>153</v>
      </c>
      <c r="F86" s="8">
        <f t="shared" si="3"/>
        <v>668413</v>
      </c>
      <c r="G86" s="13">
        <f t="array" aca="1" ref="G86" ca="1">IF(COUNTIF(vproche,F86)=1,0,F86)</f>
        <v>668413</v>
      </c>
    </row>
    <row r="87" spans="1:7">
      <c r="A87" t="str">
        <f t="shared" si="2"/>
        <v>BT013</v>
      </c>
      <c r="B87" t="s">
        <v>15</v>
      </c>
      <c r="C87" s="2" t="s">
        <v>133</v>
      </c>
      <c r="D87" t="s">
        <v>152</v>
      </c>
      <c r="E87" t="s">
        <v>154</v>
      </c>
      <c r="F87" s="8">
        <f t="shared" si="3"/>
        <v>668413</v>
      </c>
      <c r="G87" s="13">
        <f t="array" aca="1" ref="G87" ca="1">IF(COUNTIF(vproche,F87)=1,0,F87)</f>
        <v>668413</v>
      </c>
    </row>
    <row r="88" spans="1:7">
      <c r="A88" t="str">
        <f t="shared" si="2"/>
        <v>BT014</v>
      </c>
      <c r="B88" t="s">
        <v>15</v>
      </c>
      <c r="C88" s="2" t="s">
        <v>133</v>
      </c>
      <c r="D88" t="s">
        <v>120</v>
      </c>
      <c r="E88" t="s">
        <v>155</v>
      </c>
      <c r="F88" s="8">
        <f t="shared" si="3"/>
        <v>668414</v>
      </c>
      <c r="G88" s="13">
        <f t="array" aca="1" ref="G88" ca="1">IF(COUNTIF(vproche,F88)=1,0,F88)</f>
        <v>668414</v>
      </c>
    </row>
    <row r="89" spans="1:7">
      <c r="A89" t="str">
        <f t="shared" si="2"/>
        <v>BT014</v>
      </c>
      <c r="B89" t="s">
        <v>15</v>
      </c>
      <c r="C89" s="2" t="s">
        <v>133</v>
      </c>
      <c r="D89" t="s">
        <v>120</v>
      </c>
      <c r="E89" t="s">
        <v>156</v>
      </c>
      <c r="F89" s="8">
        <f t="shared" si="3"/>
        <v>668414</v>
      </c>
      <c r="G89" s="13">
        <f t="array" aca="1" ref="G89" ca="1">IF(COUNTIF(vproche,F89)=1,0,F89)</f>
        <v>668414</v>
      </c>
    </row>
    <row r="90" spans="1:7">
      <c r="A90" t="str">
        <f t="shared" si="2"/>
        <v>BT015</v>
      </c>
      <c r="B90" t="s">
        <v>15</v>
      </c>
      <c r="C90" s="2" t="s">
        <v>133</v>
      </c>
      <c r="D90" t="s">
        <v>157</v>
      </c>
      <c r="E90" t="s">
        <v>158</v>
      </c>
      <c r="F90" s="8">
        <f t="shared" si="3"/>
        <v>668415</v>
      </c>
      <c r="G90" s="13">
        <f t="array" aca="1" ref="G90" ca="1">IF(COUNTIF(vproche,F90)=1,0,F90)</f>
        <v>668415</v>
      </c>
    </row>
    <row r="91" spans="1:7">
      <c r="A91" t="str">
        <f t="shared" si="2"/>
        <v>AJ030</v>
      </c>
      <c r="B91" t="s">
        <v>14</v>
      </c>
      <c r="C91" s="2" t="s">
        <v>275</v>
      </c>
      <c r="D91" t="s">
        <v>92</v>
      </c>
      <c r="E91" t="s">
        <v>290</v>
      </c>
      <c r="F91" s="8">
        <f t="shared" si="3"/>
        <v>657430</v>
      </c>
      <c r="G91" s="13">
        <f t="array" aca="1" ref="G91" ca="1">IF(COUNTIF(vproche,F91)=1,0,F91)</f>
        <v>657430</v>
      </c>
    </row>
    <row r="92" spans="1:7">
      <c r="A92" t="str">
        <f t="shared" si="2"/>
        <v>AK004</v>
      </c>
      <c r="B92" t="s">
        <v>14</v>
      </c>
      <c r="C92" s="2" t="s">
        <v>291</v>
      </c>
      <c r="D92" t="s">
        <v>33</v>
      </c>
      <c r="E92" t="s">
        <v>292</v>
      </c>
      <c r="F92" s="8">
        <f t="shared" si="3"/>
        <v>65754</v>
      </c>
      <c r="G92" s="13">
        <f t="array" aca="1" ref="G92" ca="1">IF(COUNTIF(vproche,F92)=1,0,F92)</f>
        <v>65754</v>
      </c>
    </row>
    <row r="93" spans="1:7">
      <c r="A93" t="str">
        <f t="shared" si="2"/>
        <v>CT019</v>
      </c>
      <c r="B93" t="s">
        <v>56</v>
      </c>
      <c r="C93" s="2" t="s">
        <v>133</v>
      </c>
      <c r="D93" t="s">
        <v>161</v>
      </c>
      <c r="E93" t="s">
        <v>162</v>
      </c>
      <c r="F93" s="8">
        <f t="shared" si="3"/>
        <v>678419</v>
      </c>
      <c r="G93" s="13">
        <f t="array" aca="1" ref="G93" ca="1">IF(COUNTIF(vproche,F93)=1,0,F93)</f>
        <v>678419</v>
      </c>
    </row>
    <row r="94" spans="1:7">
      <c r="A94" t="str">
        <f t="shared" si="2"/>
        <v>CT019</v>
      </c>
      <c r="B94" t="s">
        <v>56</v>
      </c>
      <c r="C94" s="2" t="s">
        <v>133</v>
      </c>
      <c r="D94" t="s">
        <v>161</v>
      </c>
      <c r="E94" t="s">
        <v>163</v>
      </c>
      <c r="F94" s="8">
        <f t="shared" si="3"/>
        <v>678419</v>
      </c>
      <c r="G94" s="13">
        <f t="array" aca="1" ref="G94" ca="1">IF(COUNTIF(vproche,F94)=1,0,F94)</f>
        <v>678419</v>
      </c>
    </row>
    <row r="95" spans="1:7">
      <c r="A95" t="str">
        <f t="shared" si="2"/>
        <v>CT019</v>
      </c>
      <c r="B95" t="s">
        <v>56</v>
      </c>
      <c r="C95" s="2" t="s">
        <v>133</v>
      </c>
      <c r="D95" t="s">
        <v>161</v>
      </c>
      <c r="E95" t="s">
        <v>164</v>
      </c>
      <c r="F95" s="8">
        <f t="shared" si="3"/>
        <v>678419</v>
      </c>
      <c r="G95" s="13">
        <f t="array" aca="1" ref="G95" ca="1">IF(COUNTIF(vproche,F95)=1,0,F95)</f>
        <v>678419</v>
      </c>
    </row>
    <row r="96" spans="1:7">
      <c r="A96" t="str">
        <f t="shared" si="2"/>
        <v>CT020</v>
      </c>
      <c r="B96" t="s">
        <v>56</v>
      </c>
      <c r="C96" s="2" t="s">
        <v>133</v>
      </c>
      <c r="D96" t="s">
        <v>106</v>
      </c>
      <c r="E96" t="s">
        <v>165</v>
      </c>
      <c r="F96" s="8">
        <f t="shared" si="3"/>
        <v>678420</v>
      </c>
      <c r="G96" s="13">
        <f t="array" aca="1" ref="G96" ca="1">IF(COUNTIF(vproche,F96)=1,0,F96)</f>
        <v>678420</v>
      </c>
    </row>
    <row r="97" spans="1:7">
      <c r="A97" t="str">
        <f t="shared" si="2"/>
        <v>CT020</v>
      </c>
      <c r="B97" t="s">
        <v>56</v>
      </c>
      <c r="C97" s="2" t="s">
        <v>133</v>
      </c>
      <c r="D97" t="s">
        <v>106</v>
      </c>
      <c r="E97" t="s">
        <v>166</v>
      </c>
      <c r="F97" s="8">
        <f t="shared" si="3"/>
        <v>678420</v>
      </c>
      <c r="G97" s="13">
        <f t="array" aca="1" ref="G97" ca="1">IF(COUNTIF(vproche,F97)=1,0,F97)</f>
        <v>678420</v>
      </c>
    </row>
    <row r="98" spans="1:7">
      <c r="A98" t="str">
        <f t="shared" si="2"/>
        <v>CT020</v>
      </c>
      <c r="B98" t="s">
        <v>56</v>
      </c>
      <c r="C98" s="2" t="s">
        <v>133</v>
      </c>
      <c r="D98" t="s">
        <v>106</v>
      </c>
      <c r="E98" t="s">
        <v>167</v>
      </c>
      <c r="F98" s="8">
        <f t="shared" si="3"/>
        <v>678420</v>
      </c>
      <c r="G98" s="13">
        <f t="array" aca="1" ref="G98" ca="1">IF(COUNTIF(vproche,F98)=1,0,F98)</f>
        <v>678420</v>
      </c>
    </row>
    <row r="99" spans="1:7">
      <c r="A99" t="str">
        <f t="shared" si="2"/>
        <v>CT020</v>
      </c>
      <c r="B99" t="s">
        <v>56</v>
      </c>
      <c r="C99" s="2" t="s">
        <v>133</v>
      </c>
      <c r="D99" t="s">
        <v>106</v>
      </c>
      <c r="E99" t="s">
        <v>168</v>
      </c>
      <c r="F99" s="8">
        <f t="shared" si="3"/>
        <v>678420</v>
      </c>
      <c r="G99" s="13">
        <f t="array" aca="1" ref="G99" ca="1">IF(COUNTIF(vproche,F99)=1,0,F99)</f>
        <v>678420</v>
      </c>
    </row>
    <row r="100" spans="1:7">
      <c r="A100" t="str">
        <f t="shared" si="2"/>
        <v>CT020</v>
      </c>
      <c r="B100" t="s">
        <v>56</v>
      </c>
      <c r="C100" s="2" t="s">
        <v>133</v>
      </c>
      <c r="D100" t="s">
        <v>106</v>
      </c>
      <c r="E100" t="s">
        <v>169</v>
      </c>
      <c r="F100" s="8">
        <f t="shared" si="3"/>
        <v>678420</v>
      </c>
      <c r="G100" s="13">
        <f t="array" aca="1" ref="G100" ca="1">IF(COUNTIF(vproche,F100)=1,0,F100)</f>
        <v>678420</v>
      </c>
    </row>
    <row r="101" spans="1:7">
      <c r="A101" t="str">
        <f t="shared" si="2"/>
        <v>CT020</v>
      </c>
      <c r="B101" t="s">
        <v>56</v>
      </c>
      <c r="C101" s="2" t="s">
        <v>133</v>
      </c>
      <c r="D101" t="s">
        <v>106</v>
      </c>
      <c r="E101" t="s">
        <v>170</v>
      </c>
      <c r="F101" s="8">
        <f t="shared" si="3"/>
        <v>678420</v>
      </c>
      <c r="G101" s="13">
        <f t="array" aca="1" ref="G101" ca="1">IF(COUNTIF(vproche,F101)=1,0,F101)</f>
        <v>678420</v>
      </c>
    </row>
    <row r="102" spans="1:7">
      <c r="A102" t="str">
        <f t="shared" si="2"/>
        <v>CT020</v>
      </c>
      <c r="B102" t="s">
        <v>56</v>
      </c>
      <c r="C102" s="2" t="s">
        <v>133</v>
      </c>
      <c r="D102" t="s">
        <v>106</v>
      </c>
      <c r="E102" t="s">
        <v>171</v>
      </c>
      <c r="F102" s="8">
        <f t="shared" si="3"/>
        <v>678420</v>
      </c>
      <c r="G102" s="13">
        <f t="array" aca="1" ref="G102" ca="1">IF(COUNTIF(vproche,F102)=1,0,F102)</f>
        <v>678420</v>
      </c>
    </row>
    <row r="103" spans="1:7">
      <c r="A103" t="str">
        <f t="shared" si="2"/>
        <v>CT020</v>
      </c>
      <c r="B103" t="s">
        <v>56</v>
      </c>
      <c r="C103" s="2" t="s">
        <v>133</v>
      </c>
      <c r="D103" t="s">
        <v>106</v>
      </c>
      <c r="E103" t="s">
        <v>172</v>
      </c>
      <c r="F103" s="8">
        <f t="shared" si="3"/>
        <v>678420</v>
      </c>
      <c r="G103" s="13">
        <f t="array" aca="1" ref="G103" ca="1">IF(COUNTIF(vproche,F103)=1,0,F103)</f>
        <v>678420</v>
      </c>
    </row>
    <row r="104" spans="1:7">
      <c r="A104" t="str">
        <f t="shared" si="2"/>
        <v>CT020</v>
      </c>
      <c r="B104" t="s">
        <v>56</v>
      </c>
      <c r="C104" s="2" t="s">
        <v>133</v>
      </c>
      <c r="D104" t="s">
        <v>106</v>
      </c>
      <c r="E104" t="s">
        <v>173</v>
      </c>
      <c r="F104" s="8">
        <f t="shared" si="3"/>
        <v>678420</v>
      </c>
      <c r="G104" s="13">
        <f t="array" aca="1" ref="G104" ca="1">IF(COUNTIF(vproche,F104)=1,0,F104)</f>
        <v>678420</v>
      </c>
    </row>
    <row r="105" spans="1:7">
      <c r="A105" t="str">
        <f t="shared" si="2"/>
        <v>CT020</v>
      </c>
      <c r="B105" t="s">
        <v>56</v>
      </c>
      <c r="C105" s="2" t="s">
        <v>133</v>
      </c>
      <c r="D105" t="s">
        <v>106</v>
      </c>
      <c r="E105" t="s">
        <v>174</v>
      </c>
      <c r="F105" s="8">
        <f t="shared" si="3"/>
        <v>678420</v>
      </c>
      <c r="G105" s="13">
        <f t="array" aca="1" ref="G105" ca="1">IF(COUNTIF(vproche,F105)=1,0,F105)</f>
        <v>678420</v>
      </c>
    </row>
    <row r="106" spans="1:7">
      <c r="A106" t="str">
        <f t="shared" si="2"/>
        <v>CT020</v>
      </c>
      <c r="B106" t="s">
        <v>56</v>
      </c>
      <c r="C106" s="2" t="s">
        <v>133</v>
      </c>
      <c r="D106" t="s">
        <v>106</v>
      </c>
      <c r="E106" t="s">
        <v>175</v>
      </c>
      <c r="F106" s="8">
        <f t="shared" si="3"/>
        <v>678420</v>
      </c>
      <c r="G106" s="13">
        <f t="array" aca="1" ref="G106" ca="1">IF(COUNTIF(vproche,F106)=1,0,F106)</f>
        <v>678420</v>
      </c>
    </row>
    <row r="107" spans="1:7">
      <c r="A107" t="str">
        <f t="shared" si="2"/>
        <v>CT021</v>
      </c>
      <c r="B107" t="s">
        <v>56</v>
      </c>
      <c r="C107" s="2" t="s">
        <v>133</v>
      </c>
      <c r="D107" t="s">
        <v>88</v>
      </c>
      <c r="E107" t="s">
        <v>176</v>
      </c>
      <c r="F107" s="8">
        <f t="shared" si="3"/>
        <v>678421</v>
      </c>
      <c r="G107" s="13">
        <f t="array" aca="1" ref="G107" ca="1">IF(COUNTIF(vproche,F107)=1,0,F107)</f>
        <v>678421</v>
      </c>
    </row>
    <row r="108" spans="1:7">
      <c r="A108" t="str">
        <f t="shared" si="2"/>
        <v>CT021</v>
      </c>
      <c r="B108" t="s">
        <v>56</v>
      </c>
      <c r="C108" s="2" t="s">
        <v>133</v>
      </c>
      <c r="D108" t="s">
        <v>88</v>
      </c>
      <c r="E108" t="s">
        <v>177</v>
      </c>
      <c r="F108" s="8">
        <f t="shared" si="3"/>
        <v>678421</v>
      </c>
      <c r="G108" s="13">
        <f t="array" aca="1" ref="G108" ca="1">IF(COUNTIF(vproche,F108)=1,0,F108)</f>
        <v>678421</v>
      </c>
    </row>
    <row r="109" spans="1:7">
      <c r="A109" t="str">
        <f t="shared" si="2"/>
        <v>CT021</v>
      </c>
      <c r="B109" t="s">
        <v>56</v>
      </c>
      <c r="C109" s="2" t="s">
        <v>133</v>
      </c>
      <c r="D109" t="s">
        <v>88</v>
      </c>
      <c r="E109" t="s">
        <v>178</v>
      </c>
      <c r="F109" s="8">
        <f t="shared" si="3"/>
        <v>678421</v>
      </c>
      <c r="G109" s="13">
        <f t="array" aca="1" ref="G109" ca="1">IF(COUNTIF(vproche,F109)=1,0,F109)</f>
        <v>678421</v>
      </c>
    </row>
    <row r="110" spans="1:7">
      <c r="A110" t="str">
        <f t="shared" si="2"/>
        <v>CT021</v>
      </c>
      <c r="B110" t="s">
        <v>56</v>
      </c>
      <c r="C110" s="2" t="s">
        <v>133</v>
      </c>
      <c r="D110" t="s">
        <v>88</v>
      </c>
      <c r="E110" t="s">
        <v>179</v>
      </c>
      <c r="F110" s="8">
        <f t="shared" si="3"/>
        <v>678421</v>
      </c>
      <c r="G110" s="13">
        <f t="array" aca="1" ref="G110" ca="1">IF(COUNTIF(vproche,F110)=1,0,F110)</f>
        <v>678421</v>
      </c>
    </row>
    <row r="111" spans="1:7">
      <c r="A111" t="str">
        <f t="shared" si="2"/>
        <v>CT021</v>
      </c>
      <c r="B111" t="s">
        <v>56</v>
      </c>
      <c r="C111" s="2" t="s">
        <v>133</v>
      </c>
      <c r="D111" t="s">
        <v>88</v>
      </c>
      <c r="E111" t="s">
        <v>180</v>
      </c>
      <c r="F111" s="8">
        <f t="shared" si="3"/>
        <v>678421</v>
      </c>
      <c r="G111" s="13">
        <f t="array" aca="1" ref="G111" ca="1">IF(COUNTIF(vproche,F111)=1,0,F111)</f>
        <v>678421</v>
      </c>
    </row>
    <row r="112" spans="1:7">
      <c r="A112" t="str">
        <f t="shared" si="2"/>
        <v>CT021</v>
      </c>
      <c r="B112" t="s">
        <v>56</v>
      </c>
      <c r="C112" s="2" t="s">
        <v>133</v>
      </c>
      <c r="D112" t="s">
        <v>88</v>
      </c>
      <c r="E112" t="s">
        <v>181</v>
      </c>
      <c r="F112" s="8">
        <f t="shared" si="3"/>
        <v>678421</v>
      </c>
      <c r="G112" s="13">
        <f t="array" aca="1" ref="G112" ca="1">IF(COUNTIF(vproche,F112)=1,0,F112)</f>
        <v>678421</v>
      </c>
    </row>
    <row r="113" spans="1:7">
      <c r="A113" t="str">
        <f t="shared" si="2"/>
        <v>CT021</v>
      </c>
      <c r="B113" t="s">
        <v>56</v>
      </c>
      <c r="C113" s="2" t="s">
        <v>133</v>
      </c>
      <c r="D113" t="s">
        <v>88</v>
      </c>
      <c r="E113" t="s">
        <v>182</v>
      </c>
      <c r="F113" s="8">
        <f t="shared" si="3"/>
        <v>678421</v>
      </c>
      <c r="G113" s="13">
        <f t="array" aca="1" ref="G113" ca="1">IF(COUNTIF(vproche,F113)=1,0,F113)</f>
        <v>678421</v>
      </c>
    </row>
    <row r="114" spans="1:7">
      <c r="A114" t="str">
        <f t="shared" si="2"/>
        <v>CT021</v>
      </c>
      <c r="B114" t="s">
        <v>56</v>
      </c>
      <c r="C114" s="2" t="s">
        <v>133</v>
      </c>
      <c r="D114" t="s">
        <v>88</v>
      </c>
      <c r="E114" t="s">
        <v>183</v>
      </c>
      <c r="F114" s="8">
        <f t="shared" si="3"/>
        <v>678421</v>
      </c>
      <c r="G114" s="13">
        <f t="array" aca="1" ref="G114" ca="1">IF(COUNTIF(vproche,F114)=1,0,F114)</f>
        <v>678421</v>
      </c>
    </row>
    <row r="115" spans="1:7">
      <c r="A115" t="str">
        <f t="shared" si="2"/>
        <v>CT021</v>
      </c>
      <c r="B115" t="s">
        <v>56</v>
      </c>
      <c r="C115" s="2" t="s">
        <v>133</v>
      </c>
      <c r="D115" t="s">
        <v>88</v>
      </c>
      <c r="E115" t="s">
        <v>184</v>
      </c>
      <c r="F115" s="8">
        <f t="shared" si="3"/>
        <v>678421</v>
      </c>
      <c r="G115" s="13">
        <f t="array" aca="1" ref="G115" ca="1">IF(COUNTIF(vproche,F115)=1,0,F115)</f>
        <v>678421</v>
      </c>
    </row>
    <row r="116" spans="1:7">
      <c r="A116" t="str">
        <f t="shared" si="2"/>
        <v>CT021</v>
      </c>
      <c r="B116" t="s">
        <v>56</v>
      </c>
      <c r="C116" s="2" t="s">
        <v>133</v>
      </c>
      <c r="D116" t="s">
        <v>88</v>
      </c>
      <c r="E116" t="s">
        <v>185</v>
      </c>
      <c r="F116" s="8">
        <f t="shared" si="3"/>
        <v>678421</v>
      </c>
      <c r="G116" s="13">
        <f t="array" aca="1" ref="G116" ca="1">IF(COUNTIF(vproche,F116)=1,0,F116)</f>
        <v>678421</v>
      </c>
    </row>
    <row r="117" spans="1:7">
      <c r="A117" t="str">
        <f t="shared" si="2"/>
        <v>AK005</v>
      </c>
      <c r="B117" t="s">
        <v>14</v>
      </c>
      <c r="C117" s="2" t="s">
        <v>291</v>
      </c>
      <c r="D117" t="s">
        <v>58</v>
      </c>
      <c r="E117" t="s">
        <v>293</v>
      </c>
      <c r="F117" s="8">
        <f t="shared" si="3"/>
        <v>65755</v>
      </c>
      <c r="G117" s="13">
        <f t="array" aca="1" ref="G117" ca="1">IF(COUNTIF(vproche,F117)=1,0,F117)</f>
        <v>65755</v>
      </c>
    </row>
    <row r="118" spans="1:7">
      <c r="A118" t="str">
        <f t="shared" si="2"/>
        <v>AK006</v>
      </c>
      <c r="B118" t="s">
        <v>14</v>
      </c>
      <c r="C118" s="2" t="s">
        <v>291</v>
      </c>
      <c r="D118" t="s">
        <v>71</v>
      </c>
      <c r="E118" t="s">
        <v>294</v>
      </c>
      <c r="F118" s="8">
        <f t="shared" si="3"/>
        <v>65756</v>
      </c>
      <c r="G118" s="13">
        <f t="array" aca="1" ref="G118" ca="1">IF(COUNTIF(vproche,F118)=1,0,F118)</f>
        <v>65756</v>
      </c>
    </row>
    <row r="119" spans="1:7">
      <c r="A119" t="str">
        <f t="shared" si="2"/>
        <v>AK007</v>
      </c>
      <c r="B119" t="s">
        <v>14</v>
      </c>
      <c r="C119" s="2" t="s">
        <v>291</v>
      </c>
      <c r="D119" t="s">
        <v>60</v>
      </c>
      <c r="E119" t="s">
        <v>295</v>
      </c>
      <c r="F119" s="8">
        <f t="shared" si="3"/>
        <v>65757</v>
      </c>
      <c r="G119" s="13">
        <f t="array" aca="1" ref="G119" ca="1">IF(COUNTIF(vproche,F119)=1,0,F119)</f>
        <v>65757</v>
      </c>
    </row>
    <row r="120" spans="1:7">
      <c r="A120" t="str">
        <f t="shared" si="2"/>
        <v>AK008</v>
      </c>
      <c r="B120" t="s">
        <v>14</v>
      </c>
      <c r="C120" s="2" t="s">
        <v>291</v>
      </c>
      <c r="D120" t="s">
        <v>62</v>
      </c>
      <c r="E120" t="s">
        <v>296</v>
      </c>
      <c r="F120" s="8">
        <f t="shared" si="3"/>
        <v>65758</v>
      </c>
      <c r="G120" s="13">
        <f t="array" aca="1" ref="G120" ca="1">IF(COUNTIF(vproche,F120)=1,0,F120)</f>
        <v>65758</v>
      </c>
    </row>
    <row r="121" spans="1:7">
      <c r="A121" t="str">
        <f t="shared" si="2"/>
        <v>AK009</v>
      </c>
      <c r="B121" t="s">
        <v>14</v>
      </c>
      <c r="C121" s="2" t="s">
        <v>291</v>
      </c>
      <c r="D121" t="s">
        <v>35</v>
      </c>
      <c r="E121" t="s">
        <v>297</v>
      </c>
      <c r="F121" s="8">
        <f t="shared" si="3"/>
        <v>65759</v>
      </c>
      <c r="G121" s="13">
        <f t="array" aca="1" ref="G121" ca="1">IF(COUNTIF(vproche,F121)=1,0,F121)</f>
        <v>65759</v>
      </c>
    </row>
    <row r="122" spans="1:7">
      <c r="A122" t="str">
        <f t="shared" si="2"/>
        <v>BR002</v>
      </c>
      <c r="B122" t="s">
        <v>15</v>
      </c>
      <c r="C122" s="2" t="s">
        <v>191</v>
      </c>
      <c r="D122" t="s">
        <v>136</v>
      </c>
      <c r="E122" t="s">
        <v>192</v>
      </c>
      <c r="F122" s="8">
        <f t="shared" si="3"/>
        <v>66822</v>
      </c>
      <c r="G122" s="13">
        <f t="array" aca="1" ref="G122" ca="1">IF(COUNTIF(vproche,F122)=1,0,F122)</f>
        <v>66822</v>
      </c>
    </row>
    <row r="123" spans="1:7">
      <c r="A123" t="str">
        <f t="shared" si="2"/>
        <v>BR003</v>
      </c>
      <c r="B123" t="s">
        <v>15</v>
      </c>
      <c r="C123" s="2" t="s">
        <v>191</v>
      </c>
      <c r="D123" t="s">
        <v>86</v>
      </c>
      <c r="E123" t="s">
        <v>193</v>
      </c>
      <c r="F123" s="8">
        <f t="shared" si="3"/>
        <v>66823</v>
      </c>
      <c r="G123" s="13">
        <f t="array" aca="1" ref="G123" ca="1">IF(COUNTIF(vproche,F123)=1,0,F123)</f>
        <v>66823</v>
      </c>
    </row>
    <row r="124" spans="1:7">
      <c r="A124" t="str">
        <f t="shared" si="2"/>
        <v>AK010</v>
      </c>
      <c r="B124" t="s">
        <v>14</v>
      </c>
      <c r="C124" s="2" t="s">
        <v>291</v>
      </c>
      <c r="D124" t="s">
        <v>65</v>
      </c>
      <c r="E124" t="s">
        <v>298</v>
      </c>
      <c r="F124" s="8">
        <f t="shared" si="3"/>
        <v>657510</v>
      </c>
      <c r="G124" s="13">
        <f t="array" aca="1" ref="G124" ca="1">IF(COUNTIF(vproche,F124)=1,0,F124)</f>
        <v>657510</v>
      </c>
    </row>
    <row r="125" spans="1:7">
      <c r="A125" t="str">
        <f t="shared" si="2"/>
        <v>CR008</v>
      </c>
      <c r="B125" t="s">
        <v>56</v>
      </c>
      <c r="C125" s="2" t="s">
        <v>191</v>
      </c>
      <c r="D125" t="s">
        <v>62</v>
      </c>
      <c r="E125" t="s">
        <v>195</v>
      </c>
      <c r="F125" s="8">
        <f t="shared" si="3"/>
        <v>67828</v>
      </c>
      <c r="G125" s="13">
        <f t="array" aca="1" ref="G125" ca="1">IF(COUNTIF(vproche,F125)=1,0,F125)</f>
        <v>67828</v>
      </c>
    </row>
    <row r="126" spans="1:7">
      <c r="A126" t="str">
        <f t="shared" si="2"/>
        <v>CR008</v>
      </c>
      <c r="B126" t="s">
        <v>56</v>
      </c>
      <c r="C126" s="2" t="s">
        <v>191</v>
      </c>
      <c r="D126" t="s">
        <v>62</v>
      </c>
      <c r="E126" t="s">
        <v>196</v>
      </c>
      <c r="F126" s="8">
        <f t="shared" si="3"/>
        <v>67828</v>
      </c>
      <c r="G126" s="13">
        <f t="array" aca="1" ref="G126" ca="1">IF(COUNTIF(vproche,F126)=1,0,F126)</f>
        <v>67828</v>
      </c>
    </row>
    <row r="127" spans="1:7">
      <c r="A127" t="str">
        <f t="shared" si="2"/>
        <v>CR009</v>
      </c>
      <c r="B127" t="s">
        <v>56</v>
      </c>
      <c r="C127" s="2" t="s">
        <v>191</v>
      </c>
      <c r="D127" t="s">
        <v>35</v>
      </c>
      <c r="E127" t="s">
        <v>197</v>
      </c>
      <c r="F127" s="8">
        <f t="shared" si="3"/>
        <v>67829</v>
      </c>
      <c r="G127" s="13">
        <f t="array" aca="1" ref="G127" ca="1">IF(COUNTIF(vproche,F127)=1,0,F127)</f>
        <v>67829</v>
      </c>
    </row>
    <row r="128" spans="1:7">
      <c r="A128" t="str">
        <f t="shared" si="2"/>
        <v>CR009</v>
      </c>
      <c r="B128" t="s">
        <v>56</v>
      </c>
      <c r="C128" s="2" t="s">
        <v>191</v>
      </c>
      <c r="D128" t="s">
        <v>35</v>
      </c>
      <c r="E128" t="s">
        <v>198</v>
      </c>
      <c r="F128" s="8">
        <f t="shared" si="3"/>
        <v>67829</v>
      </c>
      <c r="G128" s="13">
        <f t="array" aca="1" ref="G128" ca="1">IF(COUNTIF(vproche,F128)=1,0,F128)</f>
        <v>67829</v>
      </c>
    </row>
    <row r="129" spans="1:7">
      <c r="A129" t="str">
        <f t="shared" si="2"/>
        <v>CR010</v>
      </c>
      <c r="B129" t="s">
        <v>56</v>
      </c>
      <c r="C129" s="2" t="s">
        <v>191</v>
      </c>
      <c r="D129" t="s">
        <v>65</v>
      </c>
      <c r="E129" t="s">
        <v>199</v>
      </c>
      <c r="F129" s="8">
        <f t="shared" si="3"/>
        <v>678210</v>
      </c>
      <c r="G129" s="13">
        <f t="array" aca="1" ref="G129" ca="1">IF(COUNTIF(vproche,F129)=1,0,F129)</f>
        <v>678210</v>
      </c>
    </row>
    <row r="130" spans="1:7">
      <c r="A130" t="str">
        <f t="shared" ref="A130:A193" si="4">CONCATENATE(B130,C130,D130)</f>
        <v>CR010</v>
      </c>
      <c r="B130" t="s">
        <v>56</v>
      </c>
      <c r="C130" s="2" t="s">
        <v>191</v>
      </c>
      <c r="D130" t="s">
        <v>65</v>
      </c>
      <c r="E130" t="s">
        <v>200</v>
      </c>
      <c r="F130" s="8">
        <f t="shared" si="3"/>
        <v>678210</v>
      </c>
      <c r="G130" s="13">
        <f t="array" aca="1" ref="G130" ca="1">IF(COUNTIF(vproche,F130)=1,0,F130)</f>
        <v>678210</v>
      </c>
    </row>
    <row r="131" spans="1:7">
      <c r="A131" t="str">
        <f t="shared" si="4"/>
        <v>CR012</v>
      </c>
      <c r="B131" t="s">
        <v>56</v>
      </c>
      <c r="C131" s="2" t="s">
        <v>191</v>
      </c>
      <c r="D131" t="s">
        <v>149</v>
      </c>
      <c r="E131" t="s">
        <v>201</v>
      </c>
      <c r="F131" s="8">
        <f t="shared" ref="F131:F194" si="5">(CODE(B131)&amp;CODE(C131)&amp;D131*1)*1</f>
        <v>678212</v>
      </c>
      <c r="G131" s="13">
        <f t="array" aca="1" ref="G131" ca="1">IF(COUNTIF(vproche,F131)=1,0,F131)</f>
        <v>678212</v>
      </c>
    </row>
    <row r="132" spans="1:7">
      <c r="A132" t="str">
        <f t="shared" si="4"/>
        <v>CR013</v>
      </c>
      <c r="B132" t="s">
        <v>56</v>
      </c>
      <c r="C132" s="2" t="s">
        <v>191</v>
      </c>
      <c r="D132" t="s">
        <v>152</v>
      </c>
      <c r="E132" t="s">
        <v>202</v>
      </c>
      <c r="F132" s="8">
        <f t="shared" si="5"/>
        <v>678213</v>
      </c>
      <c r="G132" s="13">
        <f t="array" aca="1" ref="G132" ca="1">IF(COUNTIF(vproche,F132)=1,0,F132)</f>
        <v>678213</v>
      </c>
    </row>
    <row r="133" spans="1:7">
      <c r="A133" t="str">
        <f t="shared" si="4"/>
        <v>CR014</v>
      </c>
      <c r="B133" t="s">
        <v>56</v>
      </c>
      <c r="C133" s="2" t="s">
        <v>191</v>
      </c>
      <c r="D133" t="s">
        <v>120</v>
      </c>
      <c r="E133" t="s">
        <v>203</v>
      </c>
      <c r="F133" s="8">
        <f t="shared" si="5"/>
        <v>678214</v>
      </c>
      <c r="G133" s="13">
        <f t="array" aca="1" ref="G133" ca="1">IF(COUNTIF(vproche,F133)=1,0,F133)</f>
        <v>678214</v>
      </c>
    </row>
    <row r="134" spans="1:7">
      <c r="A134" t="str">
        <f t="shared" si="4"/>
        <v>CR015</v>
      </c>
      <c r="B134" t="s">
        <v>56</v>
      </c>
      <c r="C134" s="2" t="s">
        <v>191</v>
      </c>
      <c r="D134" t="s">
        <v>157</v>
      </c>
      <c r="E134" t="s">
        <v>204</v>
      </c>
      <c r="F134" s="8">
        <f t="shared" si="5"/>
        <v>678215</v>
      </c>
      <c r="G134" s="13">
        <f t="array" aca="1" ref="G134" ca="1">IF(COUNTIF(vproche,F134)=1,0,F134)</f>
        <v>678215</v>
      </c>
    </row>
    <row r="135" spans="1:7">
      <c r="A135" t="str">
        <f t="shared" si="4"/>
        <v>CR016</v>
      </c>
      <c r="B135" t="s">
        <v>56</v>
      </c>
      <c r="C135" s="2" t="s">
        <v>191</v>
      </c>
      <c r="D135" t="s">
        <v>51</v>
      </c>
      <c r="E135" t="s">
        <v>205</v>
      </c>
      <c r="F135" s="8">
        <f t="shared" si="5"/>
        <v>678216</v>
      </c>
      <c r="G135" s="13">
        <f t="array" aca="1" ref="G135" ca="1">IF(COUNTIF(vproche,F135)=1,0,F135)</f>
        <v>678216</v>
      </c>
    </row>
    <row r="136" spans="1:7">
      <c r="A136" t="str">
        <f t="shared" si="4"/>
        <v>CR017</v>
      </c>
      <c r="B136" t="s">
        <v>56</v>
      </c>
      <c r="C136" s="2" t="s">
        <v>191</v>
      </c>
      <c r="D136" t="s">
        <v>37</v>
      </c>
      <c r="E136" t="s">
        <v>206</v>
      </c>
      <c r="F136" s="8">
        <f t="shared" si="5"/>
        <v>678217</v>
      </c>
      <c r="G136" s="13">
        <f t="array" aca="1" ref="G136" ca="1">IF(COUNTIF(vproche,F136)=1,0,F136)</f>
        <v>678217</v>
      </c>
    </row>
    <row r="137" spans="1:7">
      <c r="A137" t="str">
        <f t="shared" si="4"/>
        <v>CR017</v>
      </c>
      <c r="B137" t="s">
        <v>56</v>
      </c>
      <c r="C137" s="2" t="s">
        <v>191</v>
      </c>
      <c r="D137" t="s">
        <v>37</v>
      </c>
      <c r="E137" t="s">
        <v>207</v>
      </c>
      <c r="F137" s="8">
        <f t="shared" si="5"/>
        <v>678217</v>
      </c>
      <c r="G137" s="13">
        <f t="array" aca="1" ref="G137" ca="1">IF(COUNTIF(vproche,F137)=1,0,F137)</f>
        <v>678217</v>
      </c>
    </row>
    <row r="138" spans="1:7">
      <c r="A138" t="str">
        <f t="shared" si="4"/>
        <v>CR018</v>
      </c>
      <c r="B138" t="s">
        <v>56</v>
      </c>
      <c r="C138" s="2" t="s">
        <v>191</v>
      </c>
      <c r="D138" t="s">
        <v>54</v>
      </c>
      <c r="E138" t="s">
        <v>208</v>
      </c>
      <c r="F138" s="8">
        <f t="shared" si="5"/>
        <v>678218</v>
      </c>
      <c r="G138" s="13">
        <f t="array" aca="1" ref="G138" ca="1">IF(COUNTIF(vproche,F138)=1,0,F138)</f>
        <v>678218</v>
      </c>
    </row>
    <row r="139" spans="1:7">
      <c r="A139" t="str">
        <f t="shared" si="4"/>
        <v>CR019</v>
      </c>
      <c r="B139" t="s">
        <v>56</v>
      </c>
      <c r="C139" s="2" t="s">
        <v>191</v>
      </c>
      <c r="D139" t="s">
        <v>161</v>
      </c>
      <c r="E139" t="s">
        <v>209</v>
      </c>
      <c r="F139" s="8">
        <f t="shared" si="5"/>
        <v>678219</v>
      </c>
      <c r="G139" s="13">
        <f t="array" aca="1" ref="G139" ca="1">IF(COUNTIF(vproche,F139)=1,0,F139)</f>
        <v>678219</v>
      </c>
    </row>
    <row r="140" spans="1:7">
      <c r="A140" t="str">
        <f t="shared" si="4"/>
        <v>CR019</v>
      </c>
      <c r="B140" t="s">
        <v>56</v>
      </c>
      <c r="C140" s="2" t="s">
        <v>191</v>
      </c>
      <c r="D140" t="s">
        <v>161</v>
      </c>
      <c r="E140" t="s">
        <v>210</v>
      </c>
      <c r="F140" s="8">
        <f t="shared" si="5"/>
        <v>678219</v>
      </c>
      <c r="G140" s="13">
        <f t="array" aca="1" ref="G140" ca="1">IF(COUNTIF(vproche,F140)=1,0,F140)</f>
        <v>678219</v>
      </c>
    </row>
    <row r="141" spans="1:7">
      <c r="A141" t="str">
        <f t="shared" si="4"/>
        <v>CR019</v>
      </c>
      <c r="B141" t="s">
        <v>56</v>
      </c>
      <c r="C141" s="2" t="s">
        <v>191</v>
      </c>
      <c r="D141" t="s">
        <v>161</v>
      </c>
      <c r="E141" t="s">
        <v>211</v>
      </c>
      <c r="F141" s="8">
        <f t="shared" si="5"/>
        <v>678219</v>
      </c>
      <c r="G141" s="13">
        <f t="array" aca="1" ref="G141" ca="1">IF(COUNTIF(vproche,F141)=1,0,F141)</f>
        <v>678219</v>
      </c>
    </row>
    <row r="142" spans="1:7">
      <c r="A142" t="str">
        <f t="shared" si="4"/>
        <v>CR019</v>
      </c>
      <c r="B142" t="s">
        <v>56</v>
      </c>
      <c r="C142" s="2" t="s">
        <v>191</v>
      </c>
      <c r="D142" t="s">
        <v>161</v>
      </c>
      <c r="E142" t="s">
        <v>212</v>
      </c>
      <c r="F142" s="8">
        <f t="shared" si="5"/>
        <v>678219</v>
      </c>
      <c r="G142" s="13">
        <f t="array" aca="1" ref="G142" ca="1">IF(COUNTIF(vproche,F142)=1,0,F142)</f>
        <v>678219</v>
      </c>
    </row>
    <row r="143" spans="1:7">
      <c r="A143" t="str">
        <f t="shared" si="4"/>
        <v>CR019</v>
      </c>
      <c r="B143" t="s">
        <v>56</v>
      </c>
      <c r="C143" s="2" t="s">
        <v>191</v>
      </c>
      <c r="D143" t="s">
        <v>161</v>
      </c>
      <c r="E143" t="s">
        <v>213</v>
      </c>
      <c r="F143" s="8">
        <f t="shared" si="5"/>
        <v>678219</v>
      </c>
      <c r="G143" s="13">
        <f t="array" aca="1" ref="G143" ca="1">IF(COUNTIF(vproche,F143)=1,0,F143)</f>
        <v>678219</v>
      </c>
    </row>
    <row r="144" spans="1:7">
      <c r="A144" t="str">
        <f t="shared" si="4"/>
        <v>CR019</v>
      </c>
      <c r="B144" t="s">
        <v>56</v>
      </c>
      <c r="C144" s="2" t="s">
        <v>191</v>
      </c>
      <c r="D144" t="s">
        <v>161</v>
      </c>
      <c r="E144" t="s">
        <v>214</v>
      </c>
      <c r="F144" s="8">
        <f t="shared" si="5"/>
        <v>678219</v>
      </c>
      <c r="G144" s="13">
        <f t="array" aca="1" ref="G144" ca="1">IF(COUNTIF(vproche,F144)=1,0,F144)</f>
        <v>678219</v>
      </c>
    </row>
    <row r="145" spans="1:7">
      <c r="A145" t="str">
        <f t="shared" si="4"/>
        <v>CR019</v>
      </c>
      <c r="B145" t="s">
        <v>56</v>
      </c>
      <c r="C145" s="2" t="s">
        <v>191</v>
      </c>
      <c r="D145" t="s">
        <v>161</v>
      </c>
      <c r="E145" t="s">
        <v>215</v>
      </c>
      <c r="F145" s="8">
        <f t="shared" si="5"/>
        <v>678219</v>
      </c>
      <c r="G145" s="13">
        <f t="array" aca="1" ref="G145" ca="1">IF(COUNTIF(vproche,F145)=1,0,F145)</f>
        <v>678219</v>
      </c>
    </row>
    <row r="146" spans="1:7">
      <c r="A146" t="str">
        <f t="shared" si="4"/>
        <v>CR019</v>
      </c>
      <c r="B146" t="s">
        <v>56</v>
      </c>
      <c r="C146" s="2" t="s">
        <v>191</v>
      </c>
      <c r="D146" t="s">
        <v>161</v>
      </c>
      <c r="E146" t="s">
        <v>216</v>
      </c>
      <c r="F146" s="8">
        <f t="shared" si="5"/>
        <v>678219</v>
      </c>
      <c r="G146" s="13">
        <f t="array" aca="1" ref="G146" ca="1">IF(COUNTIF(vproche,F146)=1,0,F146)</f>
        <v>678219</v>
      </c>
    </row>
    <row r="147" spans="1:7">
      <c r="A147" t="str">
        <f t="shared" si="4"/>
        <v>CR020</v>
      </c>
      <c r="B147" t="s">
        <v>56</v>
      </c>
      <c r="C147" s="2" t="s">
        <v>191</v>
      </c>
      <c r="D147" t="s">
        <v>106</v>
      </c>
      <c r="E147" t="s">
        <v>217</v>
      </c>
      <c r="F147" s="8">
        <f t="shared" si="5"/>
        <v>678220</v>
      </c>
      <c r="G147" s="13">
        <f t="array" aca="1" ref="G147" ca="1">IF(COUNTIF(vproche,F147)=1,0,F147)</f>
        <v>678220</v>
      </c>
    </row>
    <row r="148" spans="1:7">
      <c r="A148" t="str">
        <f t="shared" si="4"/>
        <v>CR020</v>
      </c>
      <c r="B148" t="s">
        <v>56</v>
      </c>
      <c r="C148" s="2" t="s">
        <v>191</v>
      </c>
      <c r="D148" t="s">
        <v>106</v>
      </c>
      <c r="E148" t="s">
        <v>218</v>
      </c>
      <c r="F148" s="8">
        <f t="shared" si="5"/>
        <v>678220</v>
      </c>
      <c r="G148" s="13">
        <f t="array" aca="1" ref="G148" ca="1">IF(COUNTIF(vproche,F148)=1,0,F148)</f>
        <v>678220</v>
      </c>
    </row>
    <row r="149" spans="1:7">
      <c r="A149" t="str">
        <f t="shared" si="4"/>
        <v>CR020</v>
      </c>
      <c r="B149" t="s">
        <v>56</v>
      </c>
      <c r="C149" s="2" t="s">
        <v>191</v>
      </c>
      <c r="D149" t="s">
        <v>106</v>
      </c>
      <c r="E149" t="s">
        <v>219</v>
      </c>
      <c r="F149" s="8">
        <f t="shared" si="5"/>
        <v>678220</v>
      </c>
      <c r="G149" s="13">
        <f t="array" aca="1" ref="G149" ca="1">IF(COUNTIF(vproche,F149)=1,0,F149)</f>
        <v>678220</v>
      </c>
    </row>
    <row r="150" spans="1:7">
      <c r="A150" t="str">
        <f t="shared" si="4"/>
        <v>CR020</v>
      </c>
      <c r="B150" t="s">
        <v>56</v>
      </c>
      <c r="C150" s="2" t="s">
        <v>191</v>
      </c>
      <c r="D150" t="s">
        <v>106</v>
      </c>
      <c r="E150" t="s">
        <v>220</v>
      </c>
      <c r="F150" s="8">
        <f t="shared" si="5"/>
        <v>678220</v>
      </c>
      <c r="G150" s="13">
        <f t="array" aca="1" ref="G150" ca="1">IF(COUNTIF(vproche,F150)=1,0,F150)</f>
        <v>678220</v>
      </c>
    </row>
    <row r="151" spans="1:7">
      <c r="A151" t="str">
        <f t="shared" si="4"/>
        <v>CR020</v>
      </c>
      <c r="B151" t="s">
        <v>56</v>
      </c>
      <c r="C151" s="2" t="s">
        <v>191</v>
      </c>
      <c r="D151" t="s">
        <v>106</v>
      </c>
      <c r="E151" t="s">
        <v>221</v>
      </c>
      <c r="F151" s="8">
        <f t="shared" si="5"/>
        <v>678220</v>
      </c>
      <c r="G151" s="13">
        <f t="array" aca="1" ref="G151" ca="1">IF(COUNTIF(vproche,F151)=1,0,F151)</f>
        <v>678220</v>
      </c>
    </row>
    <row r="152" spans="1:7">
      <c r="A152" t="str">
        <f t="shared" si="4"/>
        <v>CR021</v>
      </c>
      <c r="B152" t="s">
        <v>56</v>
      </c>
      <c r="C152" s="2" t="s">
        <v>191</v>
      </c>
      <c r="D152" t="s">
        <v>88</v>
      </c>
      <c r="E152" t="s">
        <v>222</v>
      </c>
      <c r="F152" s="8">
        <f t="shared" si="5"/>
        <v>678221</v>
      </c>
      <c r="G152" s="13">
        <f t="array" aca="1" ref="G152" ca="1">IF(COUNTIF(vproche,F152)=1,0,F152)</f>
        <v>678221</v>
      </c>
    </row>
    <row r="153" spans="1:7">
      <c r="A153" t="str">
        <f t="shared" si="4"/>
        <v>CR021</v>
      </c>
      <c r="B153" t="s">
        <v>56</v>
      </c>
      <c r="C153" s="2" t="s">
        <v>191</v>
      </c>
      <c r="D153" t="s">
        <v>88</v>
      </c>
      <c r="E153" t="s">
        <v>223</v>
      </c>
      <c r="F153" s="8">
        <f t="shared" si="5"/>
        <v>678221</v>
      </c>
      <c r="G153" s="13">
        <f t="array" aca="1" ref="G153" ca="1">IF(COUNTIF(vproche,F153)=1,0,F153)</f>
        <v>678221</v>
      </c>
    </row>
    <row r="154" spans="1:7">
      <c r="A154" t="str">
        <f t="shared" si="4"/>
        <v>CR021</v>
      </c>
      <c r="B154" t="s">
        <v>56</v>
      </c>
      <c r="C154" s="2" t="s">
        <v>191</v>
      </c>
      <c r="D154" t="s">
        <v>88</v>
      </c>
      <c r="E154" t="s">
        <v>224</v>
      </c>
      <c r="F154" s="8">
        <f t="shared" si="5"/>
        <v>678221</v>
      </c>
      <c r="G154" s="13">
        <f t="array" aca="1" ref="G154" ca="1">IF(COUNTIF(vproche,F154)=1,0,F154)</f>
        <v>678221</v>
      </c>
    </row>
    <row r="155" spans="1:7">
      <c r="A155" t="str">
        <f t="shared" si="4"/>
        <v>CR021</v>
      </c>
      <c r="B155" t="s">
        <v>56</v>
      </c>
      <c r="C155" s="2" t="s">
        <v>191</v>
      </c>
      <c r="D155" t="s">
        <v>88</v>
      </c>
      <c r="E155" t="s">
        <v>225</v>
      </c>
      <c r="F155" s="8">
        <f t="shared" si="5"/>
        <v>678221</v>
      </c>
      <c r="G155" s="13">
        <f t="array" aca="1" ref="G155" ca="1">IF(COUNTIF(vproche,F155)=1,0,F155)</f>
        <v>678221</v>
      </c>
    </row>
    <row r="156" spans="1:7">
      <c r="A156" t="str">
        <f t="shared" si="4"/>
        <v>CR021</v>
      </c>
      <c r="B156" t="s">
        <v>56</v>
      </c>
      <c r="C156" s="2" t="s">
        <v>191</v>
      </c>
      <c r="D156" t="s">
        <v>88</v>
      </c>
      <c r="E156" t="s">
        <v>226</v>
      </c>
      <c r="F156" s="8">
        <f t="shared" si="5"/>
        <v>678221</v>
      </c>
      <c r="G156" s="13">
        <f t="array" aca="1" ref="G156" ca="1">IF(COUNTIF(vproche,F156)=1,0,F156)</f>
        <v>678221</v>
      </c>
    </row>
    <row r="157" spans="1:7">
      <c r="A157" t="str">
        <f t="shared" si="4"/>
        <v>CR021</v>
      </c>
      <c r="B157" t="s">
        <v>56</v>
      </c>
      <c r="C157" s="2" t="s">
        <v>191</v>
      </c>
      <c r="D157" t="s">
        <v>88</v>
      </c>
      <c r="E157" t="s">
        <v>227</v>
      </c>
      <c r="F157" s="8">
        <f t="shared" si="5"/>
        <v>678221</v>
      </c>
      <c r="G157" s="13">
        <f t="array" aca="1" ref="G157" ca="1">IF(COUNTIF(vproche,F157)=1,0,F157)</f>
        <v>678221</v>
      </c>
    </row>
    <row r="158" spans="1:7">
      <c r="A158" t="str">
        <f t="shared" si="4"/>
        <v>CR021</v>
      </c>
      <c r="B158" t="s">
        <v>56</v>
      </c>
      <c r="C158" s="2" t="s">
        <v>191</v>
      </c>
      <c r="D158" t="s">
        <v>88</v>
      </c>
      <c r="E158" t="s">
        <v>228</v>
      </c>
      <c r="F158" s="8">
        <f t="shared" si="5"/>
        <v>678221</v>
      </c>
      <c r="G158" s="13">
        <f t="array" aca="1" ref="G158" ca="1">IF(COUNTIF(vproche,F158)=1,0,F158)</f>
        <v>678221</v>
      </c>
    </row>
    <row r="159" spans="1:7">
      <c r="A159" t="str">
        <f t="shared" si="4"/>
        <v>CR021</v>
      </c>
      <c r="B159" t="s">
        <v>56</v>
      </c>
      <c r="C159" s="2" t="s">
        <v>191</v>
      </c>
      <c r="D159" t="s">
        <v>88</v>
      </c>
      <c r="E159" t="s">
        <v>229</v>
      </c>
      <c r="F159" s="8">
        <f t="shared" si="5"/>
        <v>678221</v>
      </c>
      <c r="G159" s="13">
        <f t="array" aca="1" ref="G159" ca="1">IF(COUNTIF(vproche,F159)=1,0,F159)</f>
        <v>678221</v>
      </c>
    </row>
    <row r="160" spans="1:7">
      <c r="A160" t="str">
        <f t="shared" si="4"/>
        <v>BR022</v>
      </c>
      <c r="B160" t="s">
        <v>15</v>
      </c>
      <c r="C160" s="2" t="s">
        <v>191</v>
      </c>
      <c r="D160" t="s">
        <v>96</v>
      </c>
      <c r="E160" t="s">
        <v>230</v>
      </c>
      <c r="F160" s="8">
        <f t="shared" si="5"/>
        <v>668222</v>
      </c>
      <c r="G160" s="13">
        <f t="array" aca="1" ref="G160" ca="1">IF(COUNTIF(vproche,F160)=1,0,F160)</f>
        <v>668222</v>
      </c>
    </row>
    <row r="161" spans="1:7">
      <c r="A161" t="str">
        <f t="shared" si="4"/>
        <v>BR022</v>
      </c>
      <c r="B161" t="s">
        <v>15</v>
      </c>
      <c r="C161" s="2" t="s">
        <v>191</v>
      </c>
      <c r="D161" t="s">
        <v>96</v>
      </c>
      <c r="E161" t="s">
        <v>231</v>
      </c>
      <c r="F161" s="8">
        <f t="shared" si="5"/>
        <v>668222</v>
      </c>
      <c r="G161" s="13">
        <f t="array" aca="1" ref="G161" ca="1">IF(COUNTIF(vproche,F161)=1,0,F161)</f>
        <v>668222</v>
      </c>
    </row>
    <row r="162" spans="1:7">
      <c r="A162" t="str">
        <f t="shared" si="4"/>
        <v>BR023</v>
      </c>
      <c r="B162" t="s">
        <v>15</v>
      </c>
      <c r="C162" s="2" t="s">
        <v>191</v>
      </c>
      <c r="D162" t="s">
        <v>39</v>
      </c>
      <c r="E162" t="s">
        <v>232</v>
      </c>
      <c r="F162" s="8">
        <f t="shared" si="5"/>
        <v>668223</v>
      </c>
      <c r="G162" s="13">
        <f t="array" aca="1" ref="G162" ca="1">IF(COUNTIF(vproche,F162)=1,0,F162)</f>
        <v>668223</v>
      </c>
    </row>
    <row r="163" spans="1:7">
      <c r="A163" t="str">
        <f t="shared" si="4"/>
        <v>BQ004</v>
      </c>
      <c r="B163" t="s">
        <v>15</v>
      </c>
      <c r="C163" s="2" t="s">
        <v>233</v>
      </c>
      <c r="D163" t="s">
        <v>33</v>
      </c>
      <c r="E163" t="s">
        <v>234</v>
      </c>
      <c r="F163" s="8">
        <f t="shared" si="5"/>
        <v>66814</v>
      </c>
      <c r="G163" s="13">
        <f t="array" aca="1" ref="G163" ca="1">IF(COUNTIF(vproche,F163)=1,0,F163)</f>
        <v>66814</v>
      </c>
    </row>
    <row r="164" spans="1:7">
      <c r="A164" t="str">
        <f t="shared" si="4"/>
        <v>AK011</v>
      </c>
      <c r="B164" t="s">
        <v>14</v>
      </c>
      <c r="C164" s="2" t="s">
        <v>291</v>
      </c>
      <c r="D164" t="s">
        <v>67</v>
      </c>
      <c r="E164" t="s">
        <v>299</v>
      </c>
      <c r="F164" s="8">
        <f t="shared" si="5"/>
        <v>657511</v>
      </c>
      <c r="G164" s="13">
        <f t="array" aca="1" ref="G164" ca="1">IF(COUNTIF(vproche,F164)=1,0,F164)</f>
        <v>657511</v>
      </c>
    </row>
    <row r="165" spans="1:7">
      <c r="A165" t="str">
        <f t="shared" si="4"/>
        <v>AL001</v>
      </c>
      <c r="B165" t="s">
        <v>14</v>
      </c>
      <c r="C165" s="2" t="s">
        <v>258</v>
      </c>
      <c r="D165" t="s">
        <v>84</v>
      </c>
      <c r="E165" t="s">
        <v>259</v>
      </c>
      <c r="F165" s="8">
        <f t="shared" si="5"/>
        <v>65761</v>
      </c>
      <c r="G165" s="13">
        <f t="array" aca="1" ref="G165" ca="1">IF(COUNTIF(vproche,F165)=1,0,F165)</f>
        <v>65761</v>
      </c>
    </row>
    <row r="166" spans="1:7">
      <c r="A166" t="str">
        <f t="shared" si="4"/>
        <v>BQ028</v>
      </c>
      <c r="B166" t="s">
        <v>15</v>
      </c>
      <c r="C166" s="2" t="s">
        <v>233</v>
      </c>
      <c r="D166" t="s">
        <v>49</v>
      </c>
      <c r="E166" t="s">
        <v>237</v>
      </c>
      <c r="F166" s="8">
        <f t="shared" si="5"/>
        <v>668128</v>
      </c>
      <c r="G166" s="13">
        <f t="array" aca="1" ref="G166" ca="1">IF(COUNTIF(vproche,F166)=1,0,F166)</f>
        <v>0</v>
      </c>
    </row>
    <row r="167" spans="1:7">
      <c r="A167" t="str">
        <f t="shared" si="4"/>
        <v>BQ028</v>
      </c>
      <c r="B167" t="s">
        <v>15</v>
      </c>
      <c r="C167" s="2" t="s">
        <v>233</v>
      </c>
      <c r="D167" t="s">
        <v>49</v>
      </c>
      <c r="E167" t="s">
        <v>238</v>
      </c>
      <c r="F167" s="8">
        <f t="shared" si="5"/>
        <v>668128</v>
      </c>
      <c r="G167" s="13">
        <f t="array" aca="1" ref="G167" ca="1">IF(COUNTIF(vproche,F167)=1,0,F167)</f>
        <v>0</v>
      </c>
    </row>
    <row r="168" spans="1:7">
      <c r="A168" t="str">
        <f t="shared" si="4"/>
        <v>BQ029</v>
      </c>
      <c r="B168" t="s">
        <v>15</v>
      </c>
      <c r="C168" s="2" t="s">
        <v>233</v>
      </c>
      <c r="D168" t="s">
        <v>75</v>
      </c>
      <c r="E168" t="s">
        <v>239</v>
      </c>
      <c r="F168" s="8">
        <f t="shared" si="5"/>
        <v>668129</v>
      </c>
      <c r="G168" s="13">
        <f t="array" aca="1" ref="G168" ca="1">IF(COUNTIF(vproche,F168)=1,0,F168)</f>
        <v>668129</v>
      </c>
    </row>
    <row r="169" spans="1:7">
      <c r="A169" t="str">
        <f t="shared" si="4"/>
        <v>BQ030</v>
      </c>
      <c r="B169" t="s">
        <v>15</v>
      </c>
      <c r="C169" s="2" t="s">
        <v>233</v>
      </c>
      <c r="D169" t="s">
        <v>92</v>
      </c>
      <c r="E169" t="s">
        <v>240</v>
      </c>
      <c r="F169" s="8">
        <f t="shared" si="5"/>
        <v>668130</v>
      </c>
      <c r="G169" s="13">
        <f t="array" aca="1" ref="G169" ca="1">IF(COUNTIF(vproche,F169)=1,0,F169)</f>
        <v>668130</v>
      </c>
    </row>
    <row r="170" spans="1:7">
      <c r="A170" t="str">
        <f t="shared" si="4"/>
        <v>AL002</v>
      </c>
      <c r="B170" t="s">
        <v>14</v>
      </c>
      <c r="C170" s="2" t="s">
        <v>258</v>
      </c>
      <c r="D170" t="s">
        <v>136</v>
      </c>
      <c r="E170" t="s">
        <v>260</v>
      </c>
      <c r="F170" s="8">
        <f t="shared" si="5"/>
        <v>65762</v>
      </c>
      <c r="G170" s="13">
        <f t="array" aca="1" ref="G170" ca="1">IF(COUNTIF(vproche,F170)=1,0,F170)</f>
        <v>65762</v>
      </c>
    </row>
    <row r="171" spans="1:7">
      <c r="A171" t="str">
        <f t="shared" si="4"/>
        <v>AL003</v>
      </c>
      <c r="B171" t="s">
        <v>14</v>
      </c>
      <c r="C171" s="2" t="s">
        <v>258</v>
      </c>
      <c r="D171" t="s">
        <v>86</v>
      </c>
      <c r="E171" t="s">
        <v>261</v>
      </c>
      <c r="F171" s="8">
        <f t="shared" si="5"/>
        <v>65763</v>
      </c>
      <c r="G171" s="13">
        <f t="array" aca="1" ref="G171" ca="1">IF(COUNTIF(vproche,F171)=1,0,F171)</f>
        <v>65763</v>
      </c>
    </row>
    <row r="172" spans="1:7">
      <c r="A172" t="str">
        <f t="shared" si="4"/>
        <v>AL004</v>
      </c>
      <c r="B172" t="s">
        <v>14</v>
      </c>
      <c r="C172" s="2" t="s">
        <v>258</v>
      </c>
      <c r="D172" t="s">
        <v>33</v>
      </c>
      <c r="E172" t="s">
        <v>262</v>
      </c>
      <c r="F172" s="8">
        <f t="shared" si="5"/>
        <v>65764</v>
      </c>
      <c r="G172" s="13">
        <f t="array" aca="1" ref="G172" ca="1">IF(COUNTIF(vproche,F172)=1,0,F172)</f>
        <v>65764</v>
      </c>
    </row>
    <row r="173" spans="1:7">
      <c r="A173" t="str">
        <f t="shared" si="4"/>
        <v>AL005</v>
      </c>
      <c r="B173" t="s">
        <v>14</v>
      </c>
      <c r="C173" s="2" t="s">
        <v>258</v>
      </c>
      <c r="D173" t="s">
        <v>58</v>
      </c>
      <c r="E173" t="s">
        <v>263</v>
      </c>
      <c r="F173" s="8">
        <f t="shared" si="5"/>
        <v>65765</v>
      </c>
      <c r="G173" s="13">
        <f t="array" aca="1" ref="G173" ca="1">IF(COUNTIF(vproche,F173)=1,0,F173)</f>
        <v>65765</v>
      </c>
    </row>
    <row r="174" spans="1:7">
      <c r="A174" t="str">
        <f t="shared" si="4"/>
        <v>AL006</v>
      </c>
      <c r="B174" t="s">
        <v>14</v>
      </c>
      <c r="C174" s="2" t="s">
        <v>258</v>
      </c>
      <c r="D174" t="s">
        <v>71</v>
      </c>
      <c r="E174" t="s">
        <v>264</v>
      </c>
      <c r="F174" s="8">
        <f t="shared" si="5"/>
        <v>65766</v>
      </c>
      <c r="G174" s="13">
        <f t="array" aca="1" ref="G174" ca="1">IF(COUNTIF(vproche,F174)=1,0,F174)</f>
        <v>65766</v>
      </c>
    </row>
    <row r="175" spans="1:7">
      <c r="A175" t="str">
        <f t="shared" si="4"/>
        <v>AL007</v>
      </c>
      <c r="B175" t="s">
        <v>14</v>
      </c>
      <c r="C175" s="2" t="s">
        <v>258</v>
      </c>
      <c r="D175" t="s">
        <v>60</v>
      </c>
      <c r="E175" t="s">
        <v>265</v>
      </c>
      <c r="F175" s="8">
        <f t="shared" si="5"/>
        <v>65767</v>
      </c>
      <c r="G175" s="13">
        <f t="array" aca="1" ref="G175" ca="1">IF(COUNTIF(vproche,F175)=1,0,F175)</f>
        <v>65767</v>
      </c>
    </row>
    <row r="176" spans="1:7">
      <c r="A176" t="str">
        <f t="shared" si="4"/>
        <v>AL008</v>
      </c>
      <c r="B176" t="s">
        <v>14</v>
      </c>
      <c r="C176" s="2" t="s">
        <v>258</v>
      </c>
      <c r="D176" t="s">
        <v>62</v>
      </c>
      <c r="E176" t="s">
        <v>266</v>
      </c>
      <c r="F176" s="8">
        <f t="shared" si="5"/>
        <v>65768</v>
      </c>
      <c r="G176" s="13">
        <f t="array" aca="1" ref="G176" ca="1">IF(COUNTIF(vproche,F176)=1,0,F176)</f>
        <v>65768</v>
      </c>
    </row>
    <row r="177" spans="1:7">
      <c r="A177" t="str">
        <f t="shared" si="4"/>
        <v>CP008</v>
      </c>
      <c r="B177" t="s">
        <v>56</v>
      </c>
      <c r="C177" s="2" t="s">
        <v>241</v>
      </c>
      <c r="D177" t="s">
        <v>62</v>
      </c>
      <c r="E177" t="s">
        <v>249</v>
      </c>
      <c r="F177" s="8">
        <f t="shared" si="5"/>
        <v>67808</v>
      </c>
      <c r="G177" s="13">
        <f t="array" aca="1" ref="G177" ca="1">IF(COUNTIF(vproche,F177)=1,0,F177)</f>
        <v>67808</v>
      </c>
    </row>
    <row r="178" spans="1:7">
      <c r="A178" t="str">
        <f t="shared" si="4"/>
        <v>CP008</v>
      </c>
      <c r="B178" t="s">
        <v>56</v>
      </c>
      <c r="C178" s="2" t="s">
        <v>241</v>
      </c>
      <c r="D178" t="s">
        <v>62</v>
      </c>
      <c r="E178" t="s">
        <v>250</v>
      </c>
      <c r="F178" s="8">
        <f t="shared" si="5"/>
        <v>67808</v>
      </c>
      <c r="G178" s="13">
        <f t="array" aca="1" ref="G178" ca="1">IF(COUNTIF(vproche,F178)=1,0,F178)</f>
        <v>67808</v>
      </c>
    </row>
    <row r="179" spans="1:7">
      <c r="A179" t="str">
        <f t="shared" si="4"/>
        <v>CP009</v>
      </c>
      <c r="B179" t="s">
        <v>56</v>
      </c>
      <c r="C179" s="2" t="s">
        <v>241</v>
      </c>
      <c r="D179" t="s">
        <v>35</v>
      </c>
      <c r="E179" t="s">
        <v>251</v>
      </c>
      <c r="F179" s="8">
        <f t="shared" si="5"/>
        <v>67809</v>
      </c>
      <c r="G179" s="13">
        <f t="array" aca="1" ref="G179" ca="1">IF(COUNTIF(vproche,F179)=1,0,F179)</f>
        <v>67809</v>
      </c>
    </row>
    <row r="180" spans="1:7">
      <c r="A180" t="str">
        <f t="shared" si="4"/>
        <v>CP009</v>
      </c>
      <c r="B180" t="s">
        <v>56</v>
      </c>
      <c r="C180" s="2" t="s">
        <v>241</v>
      </c>
      <c r="D180" t="s">
        <v>35</v>
      </c>
      <c r="E180" t="s">
        <v>252</v>
      </c>
      <c r="F180" s="8">
        <f t="shared" si="5"/>
        <v>67809</v>
      </c>
      <c r="G180" s="13">
        <f t="array" aca="1" ref="G180" ca="1">IF(COUNTIF(vproche,F180)=1,0,F180)</f>
        <v>67809</v>
      </c>
    </row>
    <row r="181" spans="1:7">
      <c r="A181" t="str">
        <f t="shared" si="4"/>
        <v>CP009</v>
      </c>
      <c r="B181" t="s">
        <v>56</v>
      </c>
      <c r="C181" s="2" t="s">
        <v>241</v>
      </c>
      <c r="D181" t="s">
        <v>35</v>
      </c>
      <c r="E181" t="s">
        <v>253</v>
      </c>
      <c r="F181" s="8">
        <f t="shared" si="5"/>
        <v>67809</v>
      </c>
      <c r="G181" s="13">
        <f t="array" aca="1" ref="G181" ca="1">IF(COUNTIF(vproche,F181)=1,0,F181)</f>
        <v>67809</v>
      </c>
    </row>
    <row r="182" spans="1:7">
      <c r="A182" t="str">
        <f t="shared" si="4"/>
        <v>CP010</v>
      </c>
      <c r="B182" t="s">
        <v>56</v>
      </c>
      <c r="C182" s="2" t="s">
        <v>241</v>
      </c>
      <c r="D182" t="s">
        <v>65</v>
      </c>
      <c r="E182" t="s">
        <v>254</v>
      </c>
      <c r="F182" s="8">
        <f t="shared" si="5"/>
        <v>678010</v>
      </c>
      <c r="G182" s="13">
        <f t="array" aca="1" ref="G182" ca="1">IF(COUNTIF(vproche,F182)=1,0,F182)</f>
        <v>678010</v>
      </c>
    </row>
    <row r="183" spans="1:7">
      <c r="A183" t="str">
        <f t="shared" si="4"/>
        <v>AL009</v>
      </c>
      <c r="B183" t="s">
        <v>14</v>
      </c>
      <c r="C183" s="2" t="s">
        <v>258</v>
      </c>
      <c r="D183" t="s">
        <v>35</v>
      </c>
      <c r="E183" t="s">
        <v>267</v>
      </c>
      <c r="F183" s="8">
        <f t="shared" si="5"/>
        <v>65769</v>
      </c>
      <c r="G183" s="13">
        <f t="array" aca="1" ref="G183" ca="1">IF(COUNTIF(vproche,F183)=1,0,F183)</f>
        <v>65769</v>
      </c>
    </row>
    <row r="184" spans="1:7">
      <c r="A184" t="str">
        <f t="shared" si="4"/>
        <v>AL010</v>
      </c>
      <c r="B184" t="s">
        <v>14</v>
      </c>
      <c r="C184" s="2" t="s">
        <v>258</v>
      </c>
      <c r="D184" t="s">
        <v>65</v>
      </c>
      <c r="E184" t="s">
        <v>268</v>
      </c>
      <c r="F184" s="8">
        <f t="shared" si="5"/>
        <v>657610</v>
      </c>
      <c r="G184" s="13">
        <f t="array" aca="1" ref="G184" ca="1">IF(COUNTIF(vproche,F184)=1,0,F184)</f>
        <v>657610</v>
      </c>
    </row>
    <row r="185" spans="1:7">
      <c r="A185" t="str">
        <f t="shared" si="4"/>
        <v>AL011</v>
      </c>
      <c r="B185" t="s">
        <v>14</v>
      </c>
      <c r="C185" s="2" t="s">
        <v>258</v>
      </c>
      <c r="D185" t="s">
        <v>67</v>
      </c>
      <c r="E185" t="s">
        <v>269</v>
      </c>
      <c r="F185" s="8">
        <f t="shared" si="5"/>
        <v>657611</v>
      </c>
      <c r="G185" s="13">
        <f t="array" aca="1" ref="G185" ca="1">IF(COUNTIF(vproche,F185)=1,0,F185)</f>
        <v>657611</v>
      </c>
    </row>
    <row r="186" spans="1:7">
      <c r="A186" t="str">
        <f t="shared" si="4"/>
        <v>AL019</v>
      </c>
      <c r="B186" t="s">
        <v>14</v>
      </c>
      <c r="C186" s="2" t="s">
        <v>258</v>
      </c>
      <c r="D186" t="s">
        <v>161</v>
      </c>
      <c r="E186" t="s">
        <v>271</v>
      </c>
      <c r="F186" s="8">
        <f t="shared" si="5"/>
        <v>657619</v>
      </c>
      <c r="G186" s="13">
        <f t="array" aca="1" ref="G186" ca="1">IF(COUNTIF(vproche,F186)=1,0,F186)</f>
        <v>657619</v>
      </c>
    </row>
    <row r="187" spans="1:7">
      <c r="A187" t="str">
        <f t="shared" si="4"/>
        <v>AL020</v>
      </c>
      <c r="B187" t="s">
        <v>14</v>
      </c>
      <c r="C187" s="2" t="s">
        <v>258</v>
      </c>
      <c r="D187" t="s">
        <v>106</v>
      </c>
      <c r="E187" t="s">
        <v>272</v>
      </c>
      <c r="F187" s="8">
        <f t="shared" si="5"/>
        <v>657620</v>
      </c>
      <c r="G187" s="13">
        <f t="array" aca="1" ref="G187" ca="1">IF(COUNTIF(vproche,F187)=1,0,F187)</f>
        <v>657620</v>
      </c>
    </row>
    <row r="188" spans="1:7">
      <c r="A188" t="str">
        <f t="shared" si="4"/>
        <v>AL026</v>
      </c>
      <c r="B188" t="s">
        <v>14</v>
      </c>
      <c r="C188" s="2" t="s">
        <v>258</v>
      </c>
      <c r="D188" t="s">
        <v>45</v>
      </c>
      <c r="E188" t="s">
        <v>273</v>
      </c>
      <c r="F188" s="8">
        <f t="shared" si="5"/>
        <v>657626</v>
      </c>
      <c r="G188" s="13">
        <f t="array" aca="1" ref="G188" ca="1">IF(COUNTIF(vproche,F188)=1,0,F188)</f>
        <v>657626</v>
      </c>
    </row>
    <row r="189" spans="1:7">
      <c r="A189" t="str">
        <f t="shared" si="4"/>
        <v>AL027</v>
      </c>
      <c r="B189" t="s">
        <v>14</v>
      </c>
      <c r="C189" s="2" t="s">
        <v>258</v>
      </c>
      <c r="D189" t="s">
        <v>47</v>
      </c>
      <c r="E189" t="s">
        <v>274</v>
      </c>
      <c r="F189" s="8">
        <f t="shared" si="5"/>
        <v>657627</v>
      </c>
      <c r="G189" s="13">
        <f t="array" aca="1" ref="G189" ca="1">IF(COUNTIF(vproche,F189)=1,0,F189)</f>
        <v>657627</v>
      </c>
    </row>
    <row r="190" spans="1:7">
      <c r="A190" t="str">
        <f t="shared" si="4"/>
        <v>AP001</v>
      </c>
      <c r="B190" t="s">
        <v>14</v>
      </c>
      <c r="C190" s="2" t="s">
        <v>241</v>
      </c>
      <c r="D190" t="s">
        <v>84</v>
      </c>
      <c r="E190" t="s">
        <v>242</v>
      </c>
      <c r="F190" s="8">
        <f t="shared" si="5"/>
        <v>65801</v>
      </c>
      <c r="G190" s="13">
        <f t="array" aca="1" ref="G190" ca="1">IF(COUNTIF(vproche,F190)=1,0,F190)</f>
        <v>65801</v>
      </c>
    </row>
    <row r="191" spans="1:7">
      <c r="A191" t="str">
        <f t="shared" si="4"/>
        <v>AP002</v>
      </c>
      <c r="B191" t="s">
        <v>14</v>
      </c>
      <c r="C191" s="2" t="s">
        <v>241</v>
      </c>
      <c r="D191" t="s">
        <v>136</v>
      </c>
      <c r="E191" t="s">
        <v>243</v>
      </c>
      <c r="F191" s="8">
        <f t="shared" si="5"/>
        <v>65802</v>
      </c>
      <c r="G191" s="13">
        <f t="array" aca="1" ref="G191" ca="1">IF(COUNTIF(vproche,F191)=1,0,F191)</f>
        <v>65802</v>
      </c>
    </row>
    <row r="192" spans="1:7">
      <c r="A192" t="str">
        <f t="shared" si="4"/>
        <v>AP003</v>
      </c>
      <c r="B192" t="s">
        <v>14</v>
      </c>
      <c r="C192" s="2" t="s">
        <v>241</v>
      </c>
      <c r="D192" t="s">
        <v>86</v>
      </c>
      <c r="E192" t="s">
        <v>244</v>
      </c>
      <c r="F192" s="8">
        <f t="shared" si="5"/>
        <v>65803</v>
      </c>
      <c r="G192" s="13">
        <f t="array" aca="1" ref="G192" ca="1">IF(COUNTIF(vproche,F192)=1,0,F192)</f>
        <v>65803</v>
      </c>
    </row>
    <row r="193" spans="1:7">
      <c r="A193" t="str">
        <f t="shared" si="4"/>
        <v>AP004</v>
      </c>
      <c r="B193" t="s">
        <v>14</v>
      </c>
      <c r="C193" s="2" t="s">
        <v>241</v>
      </c>
      <c r="D193" t="s">
        <v>33</v>
      </c>
      <c r="E193" t="s">
        <v>245</v>
      </c>
      <c r="F193" s="8">
        <f t="shared" si="5"/>
        <v>65804</v>
      </c>
      <c r="G193" s="13">
        <f t="array" aca="1" ref="G193" ca="1">IF(COUNTIF(vproche,F193)=1,0,F193)</f>
        <v>65804</v>
      </c>
    </row>
    <row r="194" spans="1:7">
      <c r="A194" t="str">
        <f t="shared" ref="A194:A224" si="6">CONCATENATE(B194,C194,D194)</f>
        <v>AP005</v>
      </c>
      <c r="B194" t="s">
        <v>14</v>
      </c>
      <c r="C194" s="2" t="s">
        <v>241</v>
      </c>
      <c r="D194" t="s">
        <v>58</v>
      </c>
      <c r="E194" t="s">
        <v>246</v>
      </c>
      <c r="F194" s="8">
        <f t="shared" si="5"/>
        <v>65805</v>
      </c>
      <c r="G194" s="13">
        <f t="array" aca="1" ref="G194" ca="1">IF(COUNTIF(vproche,F194)=1,0,F194)</f>
        <v>65805</v>
      </c>
    </row>
    <row r="195" spans="1:7">
      <c r="A195" t="str">
        <f t="shared" si="6"/>
        <v>AP006</v>
      </c>
      <c r="B195" t="s">
        <v>14</v>
      </c>
      <c r="C195" s="2" t="s">
        <v>241</v>
      </c>
      <c r="D195" t="s">
        <v>71</v>
      </c>
      <c r="E195" t="s">
        <v>247</v>
      </c>
      <c r="F195" s="8">
        <f t="shared" ref="F195:F258" si="7">(CODE(B195)&amp;CODE(C195)&amp;D195*1)*1</f>
        <v>65806</v>
      </c>
      <c r="G195" s="13">
        <f t="array" aca="1" ref="G195" ca="1">IF(COUNTIF(vproche,F195)=1,0,F195)</f>
        <v>65806</v>
      </c>
    </row>
    <row r="196" spans="1:7">
      <c r="A196" t="str">
        <f t="shared" si="6"/>
        <v>AP007</v>
      </c>
      <c r="B196" t="s">
        <v>14</v>
      </c>
      <c r="C196" s="2" t="s">
        <v>241</v>
      </c>
      <c r="D196" t="s">
        <v>60</v>
      </c>
      <c r="E196" t="s">
        <v>248</v>
      </c>
      <c r="F196" s="8">
        <f t="shared" si="7"/>
        <v>65807</v>
      </c>
      <c r="G196" s="13">
        <f t="array" aca="1" ref="G196" ca="1">IF(COUNTIF(vproche,F196)=1,0,F196)</f>
        <v>65807</v>
      </c>
    </row>
    <row r="197" spans="1:7">
      <c r="A197" t="str">
        <f t="shared" si="6"/>
        <v>CL017</v>
      </c>
      <c r="B197" t="s">
        <v>56</v>
      </c>
      <c r="C197" s="2" t="s">
        <v>258</v>
      </c>
      <c r="D197" t="s">
        <v>37</v>
      </c>
      <c r="E197" t="s">
        <v>270</v>
      </c>
      <c r="F197" s="8">
        <f t="shared" si="7"/>
        <v>677617</v>
      </c>
      <c r="G197" s="13">
        <f t="array" aca="1" ref="G197" ca="1">IF(COUNTIF(vproche,F197)=1,0,F197)</f>
        <v>677617</v>
      </c>
    </row>
    <row r="198" spans="1:7">
      <c r="A198" t="str">
        <f t="shared" si="6"/>
        <v>AP016</v>
      </c>
      <c r="B198" t="s">
        <v>14</v>
      </c>
      <c r="C198" s="2" t="s">
        <v>241</v>
      </c>
      <c r="D198" t="s">
        <v>51</v>
      </c>
      <c r="E198" t="s">
        <v>255</v>
      </c>
      <c r="F198" s="8">
        <f t="shared" si="7"/>
        <v>658016</v>
      </c>
      <c r="G198" s="13">
        <f t="array" aca="1" ref="G198" ca="1">IF(COUNTIF(vproche,F198)=1,0,F198)</f>
        <v>658016</v>
      </c>
    </row>
    <row r="199" spans="1:7">
      <c r="A199" t="str">
        <f t="shared" si="6"/>
        <v>AP018</v>
      </c>
      <c r="B199" t="s">
        <v>14</v>
      </c>
      <c r="C199" s="2" t="s">
        <v>241</v>
      </c>
      <c r="D199" t="s">
        <v>54</v>
      </c>
      <c r="E199" t="s">
        <v>256</v>
      </c>
      <c r="F199" s="8">
        <f t="shared" si="7"/>
        <v>658018</v>
      </c>
      <c r="G199" s="13">
        <f t="array" aca="1" ref="G199" ca="1">IF(COUNTIF(vproche,F199)=1,0,F199)</f>
        <v>658018</v>
      </c>
    </row>
    <row r="200" spans="1:7">
      <c r="A200" t="str">
        <f t="shared" si="6"/>
        <v>AP028</v>
      </c>
      <c r="B200" t="s">
        <v>14</v>
      </c>
      <c r="C200" s="2" t="s">
        <v>241</v>
      </c>
      <c r="D200" t="s">
        <v>49</v>
      </c>
      <c r="E200" t="s">
        <v>257</v>
      </c>
      <c r="F200" s="8">
        <f t="shared" si="7"/>
        <v>658028</v>
      </c>
      <c r="G200" s="13">
        <f t="array" aca="1" ref="G200" ca="1">IF(COUNTIF(vproche,F200)=1,0,F200)</f>
        <v>658028</v>
      </c>
    </row>
    <row r="201" spans="1:7">
      <c r="A201" t="str">
        <f t="shared" si="6"/>
        <v>AQ010</v>
      </c>
      <c r="B201" t="s">
        <v>14</v>
      </c>
      <c r="C201" s="2" t="s">
        <v>233</v>
      </c>
      <c r="D201" t="s">
        <v>65</v>
      </c>
      <c r="E201" t="s">
        <v>235</v>
      </c>
      <c r="F201" s="8">
        <f t="shared" si="7"/>
        <v>658110</v>
      </c>
      <c r="G201" s="13">
        <f t="array" aca="1" ref="G201" ca="1">IF(COUNTIF(vproche,F201)=1,0,F201)</f>
        <v>658110</v>
      </c>
    </row>
    <row r="202" spans="1:7">
      <c r="A202" t="str">
        <f t="shared" si="6"/>
        <v>AQ011</v>
      </c>
      <c r="B202" t="s">
        <v>14</v>
      </c>
      <c r="C202" s="2" t="s">
        <v>233</v>
      </c>
      <c r="D202" t="s">
        <v>67</v>
      </c>
      <c r="E202" t="s">
        <v>236</v>
      </c>
      <c r="F202" s="8">
        <f t="shared" si="7"/>
        <v>658111</v>
      </c>
      <c r="G202" s="13">
        <f t="array" aca="1" ref="G202" ca="1">IF(COUNTIF(vproche,F202)=1,0,F202)</f>
        <v>658111</v>
      </c>
    </row>
    <row r="203" spans="1:7">
      <c r="A203" t="str">
        <f t="shared" si="6"/>
        <v>AR007</v>
      </c>
      <c r="B203" t="s">
        <v>14</v>
      </c>
      <c r="C203" s="2" t="s">
        <v>191</v>
      </c>
      <c r="D203" t="s">
        <v>60</v>
      </c>
      <c r="E203" t="s">
        <v>194</v>
      </c>
      <c r="F203" s="8">
        <f t="shared" si="7"/>
        <v>65827</v>
      </c>
      <c r="G203" s="13">
        <f t="array" aca="1" ref="G203" ca="1">IF(COUNTIF(vproche,F203)=1,0,F203)</f>
        <v>65827</v>
      </c>
    </row>
    <row r="204" spans="1:7">
      <c r="A204" t="str">
        <f t="shared" si="6"/>
        <v>AS006</v>
      </c>
      <c r="B204" t="s">
        <v>14</v>
      </c>
      <c r="C204" s="2" t="s">
        <v>114</v>
      </c>
      <c r="D204" t="s">
        <v>71</v>
      </c>
      <c r="E204" t="s">
        <v>115</v>
      </c>
      <c r="F204" s="8">
        <f t="shared" si="7"/>
        <v>65836</v>
      </c>
      <c r="G204" s="13">
        <f t="array" aca="1" ref="G204" ca="1">IF(COUNTIF(vproche,F204)=1,0,F204)</f>
        <v>65836</v>
      </c>
    </row>
    <row r="205" spans="1:7">
      <c r="A205" t="str">
        <f t="shared" si="6"/>
        <v>AS016</v>
      </c>
      <c r="B205" t="s">
        <v>14</v>
      </c>
      <c r="C205" s="2" t="s">
        <v>114</v>
      </c>
      <c r="D205" t="s">
        <v>51</v>
      </c>
      <c r="E205" t="s">
        <v>123</v>
      </c>
      <c r="F205" s="8">
        <f t="shared" si="7"/>
        <v>658316</v>
      </c>
      <c r="G205" s="13">
        <f t="array" aca="1" ref="G205" ca="1">IF(COUNTIF(vproche,F205)=1,0,F205)</f>
        <v>658316</v>
      </c>
    </row>
    <row r="206" spans="1:7">
      <c r="A206" t="str">
        <f t="shared" si="6"/>
        <v>AS017</v>
      </c>
      <c r="B206" t="s">
        <v>14</v>
      </c>
      <c r="C206" s="2" t="s">
        <v>114</v>
      </c>
      <c r="D206" t="s">
        <v>37</v>
      </c>
      <c r="E206" t="s">
        <v>124</v>
      </c>
      <c r="F206" s="8">
        <f t="shared" si="7"/>
        <v>658317</v>
      </c>
      <c r="G206" s="13">
        <f t="array" aca="1" ref="G206" ca="1">IF(COUNTIF(vproche,F206)=1,0,F206)</f>
        <v>658317</v>
      </c>
    </row>
    <row r="207" spans="1:7">
      <c r="A207" t="str">
        <f t="shared" si="6"/>
        <v>AS018</v>
      </c>
      <c r="B207" t="s">
        <v>14</v>
      </c>
      <c r="C207" s="2" t="s">
        <v>114</v>
      </c>
      <c r="D207" t="s">
        <v>54</v>
      </c>
      <c r="E207" t="s">
        <v>125</v>
      </c>
      <c r="F207" s="8">
        <f t="shared" si="7"/>
        <v>658318</v>
      </c>
      <c r="G207" s="13">
        <f t="array" aca="1" ref="G207" ca="1">IF(COUNTIF(vproche,F207)=1,0,F207)</f>
        <v>658318</v>
      </c>
    </row>
    <row r="208" spans="1:7">
      <c r="A208" s="8" t="str">
        <f t="shared" si="6"/>
        <v>AS027</v>
      </c>
      <c r="B208" s="8" t="s">
        <v>14</v>
      </c>
      <c r="C208" s="9" t="s">
        <v>114</v>
      </c>
      <c r="D208" s="10" t="s">
        <v>47</v>
      </c>
      <c r="E208" s="8" t="s">
        <v>132</v>
      </c>
      <c r="F208" s="8">
        <f t="shared" si="7"/>
        <v>658327</v>
      </c>
      <c r="G208" s="13">
        <f t="array" aca="1" ref="G208" ca="1">IF(COUNTIF(vproche,F208)=1,0,F208)</f>
        <v>0</v>
      </c>
    </row>
    <row r="209" spans="1:7">
      <c r="A209" t="str">
        <f t="shared" si="6"/>
        <v>BJ016</v>
      </c>
      <c r="B209" t="s">
        <v>15</v>
      </c>
      <c r="C209" s="2" t="s">
        <v>275</v>
      </c>
      <c r="D209" t="s">
        <v>51</v>
      </c>
      <c r="E209" t="s">
        <v>283</v>
      </c>
      <c r="F209" s="8">
        <f t="shared" si="7"/>
        <v>667416</v>
      </c>
      <c r="G209" s="13">
        <f t="array" aca="1" ref="G209" ca="1">IF(COUNTIF(vproche,F209)=1,0,F209)</f>
        <v>667416</v>
      </c>
    </row>
    <row r="210" spans="1:7">
      <c r="A210" t="str">
        <f t="shared" si="6"/>
        <v>BJ017</v>
      </c>
      <c r="B210" t="s">
        <v>15</v>
      </c>
      <c r="C210" s="2" t="s">
        <v>275</v>
      </c>
      <c r="D210" t="s">
        <v>37</v>
      </c>
      <c r="E210" t="s">
        <v>284</v>
      </c>
      <c r="F210" s="8">
        <f t="shared" si="7"/>
        <v>667417</v>
      </c>
      <c r="G210" s="13">
        <f t="array" aca="1" ref="G210" ca="1">IF(COUNTIF(vproche,F210)=1,0,F210)</f>
        <v>667417</v>
      </c>
    </row>
    <row r="211" spans="1:7">
      <c r="A211" t="str">
        <f t="shared" si="6"/>
        <v>BJ018</v>
      </c>
      <c r="B211" t="s">
        <v>15</v>
      </c>
      <c r="C211" s="2" t="s">
        <v>275</v>
      </c>
      <c r="D211" t="s">
        <v>54</v>
      </c>
      <c r="E211" t="s">
        <v>285</v>
      </c>
      <c r="F211" s="8">
        <f t="shared" si="7"/>
        <v>667418</v>
      </c>
      <c r="G211" s="13">
        <f t="array" aca="1" ref="G211" ca="1">IF(COUNTIF(vproche,F211)=1,0,F211)</f>
        <v>667418</v>
      </c>
    </row>
    <row r="212" spans="1:7">
      <c r="A212" t="str">
        <f t="shared" si="6"/>
        <v>AT004</v>
      </c>
      <c r="B212" t="s">
        <v>14</v>
      </c>
      <c r="C212" s="2" t="s">
        <v>133</v>
      </c>
      <c r="D212" t="s">
        <v>33</v>
      </c>
      <c r="E212" t="s">
        <v>139</v>
      </c>
      <c r="F212" s="8">
        <f t="shared" si="7"/>
        <v>65844</v>
      </c>
      <c r="G212" s="13">
        <f t="array" aca="1" ref="G212" ca="1">IF(COUNTIF(vproche,F212)=1,0,F212)</f>
        <v>0</v>
      </c>
    </row>
    <row r="213" spans="1:7">
      <c r="A213" t="str">
        <f t="shared" si="6"/>
        <v>AT005</v>
      </c>
      <c r="B213" t="s">
        <v>14</v>
      </c>
      <c r="C213" s="2" t="s">
        <v>133</v>
      </c>
      <c r="D213" t="s">
        <v>58</v>
      </c>
      <c r="E213" t="s">
        <v>140</v>
      </c>
      <c r="F213" s="8">
        <f t="shared" si="7"/>
        <v>65845</v>
      </c>
      <c r="G213" s="13">
        <f t="array" aca="1" ref="G213" ca="1">IF(COUNTIF(vproche,F213)=1,0,F213)</f>
        <v>65845</v>
      </c>
    </row>
    <row r="214" spans="1:7">
      <c r="A214" t="str">
        <f t="shared" si="6"/>
        <v>AT006</v>
      </c>
      <c r="B214" t="s">
        <v>14</v>
      </c>
      <c r="C214" s="2" t="s">
        <v>133</v>
      </c>
      <c r="D214" t="s">
        <v>71</v>
      </c>
      <c r="E214" t="s">
        <v>141</v>
      </c>
      <c r="F214" s="8">
        <f t="shared" si="7"/>
        <v>65846</v>
      </c>
      <c r="G214" s="13">
        <f t="array" aca="1" ref="G214" ca="1">IF(COUNTIF(vproche,F214)=1,0,F214)</f>
        <v>65846</v>
      </c>
    </row>
    <row r="215" spans="1:7">
      <c r="A215" t="str">
        <f t="shared" si="6"/>
        <v>AT007</v>
      </c>
      <c r="B215" t="s">
        <v>14</v>
      </c>
      <c r="C215" s="2" t="s">
        <v>133</v>
      </c>
      <c r="D215" t="s">
        <v>60</v>
      </c>
      <c r="E215" t="s">
        <v>142</v>
      </c>
      <c r="F215" s="8">
        <f t="shared" si="7"/>
        <v>65847</v>
      </c>
      <c r="G215" s="13">
        <f t="array" aca="1" ref="G215" ca="1">IF(COUNTIF(vproche,F215)=1,0,F215)</f>
        <v>65847</v>
      </c>
    </row>
    <row r="216" spans="1:7">
      <c r="A216" t="str">
        <f t="shared" si="6"/>
        <v>AT008</v>
      </c>
      <c r="B216" t="s">
        <v>14</v>
      </c>
      <c r="C216" s="2" t="s">
        <v>133</v>
      </c>
      <c r="D216" t="s">
        <v>62</v>
      </c>
      <c r="E216" t="s">
        <v>143</v>
      </c>
      <c r="F216" s="8">
        <f t="shared" si="7"/>
        <v>65848</v>
      </c>
      <c r="G216" s="13">
        <f t="array" aca="1" ref="G216" ca="1">IF(COUNTIF(vproche,F216)=1,0,F216)</f>
        <v>65848</v>
      </c>
    </row>
    <row r="217" spans="1:7">
      <c r="A217" t="str">
        <f t="shared" si="6"/>
        <v>AT009</v>
      </c>
      <c r="B217" t="s">
        <v>14</v>
      </c>
      <c r="C217" s="2" t="s">
        <v>133</v>
      </c>
      <c r="D217" t="s">
        <v>35</v>
      </c>
      <c r="E217" t="s">
        <v>144</v>
      </c>
      <c r="F217" s="8">
        <f t="shared" si="7"/>
        <v>65849</v>
      </c>
      <c r="G217" s="13">
        <f t="array" aca="1" ref="G217" ca="1">IF(COUNTIF(vproche,F217)=1,0,F217)</f>
        <v>65849</v>
      </c>
    </row>
    <row r="218" spans="1:7">
      <c r="A218" t="str">
        <f t="shared" si="6"/>
        <v>AT017</v>
      </c>
      <c r="B218" t="s">
        <v>14</v>
      </c>
      <c r="C218" s="2" t="s">
        <v>133</v>
      </c>
      <c r="D218" t="s">
        <v>37</v>
      </c>
      <c r="E218" t="s">
        <v>159</v>
      </c>
      <c r="F218" s="8">
        <f t="shared" si="7"/>
        <v>658417</v>
      </c>
      <c r="G218" s="13">
        <f t="array" aca="1" ref="G218" ca="1">IF(COUNTIF(vproche,F218)=1,0,F218)</f>
        <v>658417</v>
      </c>
    </row>
    <row r="219" spans="1:7">
      <c r="A219" t="str">
        <f t="shared" si="6"/>
        <v>AT018</v>
      </c>
      <c r="B219" t="s">
        <v>14</v>
      </c>
      <c r="C219" s="2" t="s">
        <v>133</v>
      </c>
      <c r="D219" t="s">
        <v>54</v>
      </c>
      <c r="E219" t="s">
        <v>160</v>
      </c>
      <c r="F219" s="8">
        <f t="shared" si="7"/>
        <v>658418</v>
      </c>
      <c r="G219" s="13">
        <f t="array" aca="1" ref="G219" ca="1">IF(COUNTIF(vproche,F219)=1,0,F219)</f>
        <v>658418</v>
      </c>
    </row>
    <row r="220" spans="1:7">
      <c r="A220" t="str">
        <f t="shared" si="6"/>
        <v>AT022</v>
      </c>
      <c r="B220" t="s">
        <v>14</v>
      </c>
      <c r="C220" s="2" t="s">
        <v>133</v>
      </c>
      <c r="D220" t="s">
        <v>96</v>
      </c>
      <c r="E220" t="s">
        <v>186</v>
      </c>
      <c r="F220" s="8">
        <f t="shared" si="7"/>
        <v>658422</v>
      </c>
      <c r="G220" s="13">
        <f t="array" aca="1" ref="G220" ca="1">IF(COUNTIF(vproche,F220)=1,0,F220)</f>
        <v>658422</v>
      </c>
    </row>
    <row r="221" spans="1:7">
      <c r="A221" t="str">
        <f t="shared" si="6"/>
        <v>AT024</v>
      </c>
      <c r="B221" t="s">
        <v>14</v>
      </c>
      <c r="C221" s="2" t="s">
        <v>133</v>
      </c>
      <c r="D221" t="s">
        <v>41</v>
      </c>
      <c r="E221" t="s">
        <v>187</v>
      </c>
      <c r="F221" s="8">
        <f t="shared" si="7"/>
        <v>658424</v>
      </c>
      <c r="G221" s="13">
        <f t="array" aca="1" ref="G221" ca="1">IF(COUNTIF(vproche,F221)=1,0,F221)</f>
        <v>658424</v>
      </c>
    </row>
    <row r="222" spans="1:7">
      <c r="A222" t="str">
        <f t="shared" si="6"/>
        <v>AT025</v>
      </c>
      <c r="B222" t="s">
        <v>14</v>
      </c>
      <c r="C222" s="2" t="s">
        <v>133</v>
      </c>
      <c r="D222" t="s">
        <v>43</v>
      </c>
      <c r="E222" t="s">
        <v>188</v>
      </c>
      <c r="F222" s="8">
        <f t="shared" si="7"/>
        <v>658425</v>
      </c>
      <c r="G222" s="13">
        <f t="array" aca="1" ref="G222" ca="1">IF(COUNTIF(vproche,F222)=1,0,F222)</f>
        <v>658425</v>
      </c>
    </row>
    <row r="223" spans="1:7">
      <c r="A223" t="str">
        <f t="shared" si="6"/>
        <v>AT026</v>
      </c>
      <c r="B223" t="s">
        <v>14</v>
      </c>
      <c r="C223" s="2" t="s">
        <v>133</v>
      </c>
      <c r="D223" t="s">
        <v>45</v>
      </c>
      <c r="E223" t="s">
        <v>189</v>
      </c>
      <c r="F223" s="8">
        <f t="shared" si="7"/>
        <v>658426</v>
      </c>
      <c r="G223" s="13">
        <f t="array" aca="1" ref="G223" ca="1">IF(COUNTIF(vproche,F223)=1,0,F223)</f>
        <v>658426</v>
      </c>
    </row>
    <row r="224" spans="1:7">
      <c r="A224" t="str">
        <f t="shared" si="6"/>
        <v>AT027</v>
      </c>
      <c r="B224" t="s">
        <v>14</v>
      </c>
      <c r="C224" s="2" t="s">
        <v>133</v>
      </c>
      <c r="D224" t="s">
        <v>47</v>
      </c>
      <c r="E224" t="s">
        <v>190</v>
      </c>
      <c r="F224" s="8">
        <f t="shared" si="7"/>
        <v>658427</v>
      </c>
      <c r="G224" s="13">
        <f t="array" aca="1" ref="G224" ca="1">IF(COUNTIF(vproche,F224)=1,0,F224)</f>
        <v>658427</v>
      </c>
    </row>
    <row r="225" spans="1:7">
      <c r="A225" t="str">
        <f t="shared" ref="A225:A257" si="8">CONCATENATE(B225,C225,D225)</f>
        <v>BK015</v>
      </c>
      <c r="B225" t="s">
        <v>15</v>
      </c>
      <c r="C225" s="2" t="s">
        <v>291</v>
      </c>
      <c r="D225" t="s">
        <v>157</v>
      </c>
      <c r="E225" t="s">
        <v>300</v>
      </c>
      <c r="F225" s="8">
        <f t="shared" si="7"/>
        <v>667515</v>
      </c>
      <c r="G225" s="13">
        <f t="array" aca="1" ref="G225" ca="1">IF(COUNTIF(vproche,F225)=1,0,F225)</f>
        <v>667515</v>
      </c>
    </row>
    <row r="226" spans="1:7">
      <c r="A226" t="str">
        <f t="shared" si="8"/>
        <v>BK017</v>
      </c>
      <c r="B226" t="s">
        <v>15</v>
      </c>
      <c r="C226" s="2" t="s">
        <v>291</v>
      </c>
      <c r="D226" t="s">
        <v>37</v>
      </c>
      <c r="E226" t="s">
        <v>301</v>
      </c>
      <c r="F226" s="8">
        <f t="shared" si="7"/>
        <v>667517</v>
      </c>
      <c r="G226" s="13">
        <f t="array" aca="1" ref="G226" ca="1">IF(COUNTIF(vproche,F226)=1,0,F226)</f>
        <v>667517</v>
      </c>
    </row>
    <row r="227" spans="1:7">
      <c r="A227" t="str">
        <f t="shared" si="8"/>
        <v>BK019</v>
      </c>
      <c r="B227" t="s">
        <v>15</v>
      </c>
      <c r="C227" s="2" t="s">
        <v>291</v>
      </c>
      <c r="D227" t="s">
        <v>161</v>
      </c>
      <c r="E227" t="s">
        <v>302</v>
      </c>
      <c r="F227" s="8">
        <f t="shared" si="7"/>
        <v>667519</v>
      </c>
      <c r="G227" s="13">
        <f t="array" aca="1" ref="G227" ca="1">IF(COUNTIF(vproche,F227)=1,0,F227)</f>
        <v>667519</v>
      </c>
    </row>
    <row r="228" spans="1:7">
      <c r="A228" t="str">
        <f t="shared" si="8"/>
        <v>BK020</v>
      </c>
      <c r="B228" t="s">
        <v>15</v>
      </c>
      <c r="C228" s="2" t="s">
        <v>291</v>
      </c>
      <c r="D228" t="s">
        <v>106</v>
      </c>
      <c r="E228" t="s">
        <v>303</v>
      </c>
      <c r="F228" s="8">
        <f t="shared" si="7"/>
        <v>667520</v>
      </c>
      <c r="G228" s="13">
        <f t="array" aca="1" ref="G228" ca="1">IF(COUNTIF(vproche,F228)=1,0,F228)</f>
        <v>667520</v>
      </c>
    </row>
    <row r="229" spans="1:7">
      <c r="A229" t="str">
        <f t="shared" si="8"/>
        <v>BH026</v>
      </c>
      <c r="B229" t="s">
        <v>15</v>
      </c>
      <c r="C229" s="2" t="s">
        <v>90</v>
      </c>
      <c r="D229" t="s">
        <v>45</v>
      </c>
      <c r="E229" t="s">
        <v>304</v>
      </c>
      <c r="F229" s="8">
        <f t="shared" si="7"/>
        <v>667226</v>
      </c>
      <c r="G229" s="13">
        <f t="array" aca="1" ref="G229" ca="1">IF(COUNTIF(vproche,F229)=1,0,F229)</f>
        <v>667226</v>
      </c>
    </row>
    <row r="230" spans="1:7">
      <c r="A230" t="str">
        <f t="shared" si="8"/>
        <v>BH027</v>
      </c>
      <c r="B230" t="s">
        <v>15</v>
      </c>
      <c r="C230" s="2" t="s">
        <v>90</v>
      </c>
      <c r="D230" t="s">
        <v>47</v>
      </c>
      <c r="E230" t="s">
        <v>305</v>
      </c>
      <c r="F230" s="8">
        <f t="shared" si="7"/>
        <v>667227</v>
      </c>
      <c r="G230" s="13">
        <f t="array" aca="1" ref="G230" ca="1">IF(COUNTIF(vproche,F230)=1,0,F230)</f>
        <v>667227</v>
      </c>
    </row>
    <row r="231" spans="1:7">
      <c r="A231" t="str">
        <f t="shared" si="8"/>
        <v>BH028</v>
      </c>
      <c r="B231" t="s">
        <v>15</v>
      </c>
      <c r="C231" s="2" t="s">
        <v>90</v>
      </c>
      <c r="D231" t="s">
        <v>49</v>
      </c>
      <c r="E231" t="s">
        <v>306</v>
      </c>
      <c r="F231" s="8">
        <f t="shared" si="7"/>
        <v>667228</v>
      </c>
      <c r="G231" s="13">
        <f t="array" aca="1" ref="G231" ca="1">IF(COUNTIF(vproche,F231)=1,0,F231)</f>
        <v>667228</v>
      </c>
    </row>
    <row r="232" spans="1:7">
      <c r="A232" t="str">
        <f t="shared" si="8"/>
        <v>BG027</v>
      </c>
      <c r="B232" t="s">
        <v>15</v>
      </c>
      <c r="C232" s="2" t="s">
        <v>83</v>
      </c>
      <c r="D232" t="s">
        <v>47</v>
      </c>
      <c r="E232" t="s">
        <v>307</v>
      </c>
      <c r="F232" s="8">
        <f t="shared" si="7"/>
        <v>667127</v>
      </c>
      <c r="G232" s="13">
        <f t="array" aca="1" ref="G232" ca="1">IF(COUNTIF(vproche,F232)=1,0,F232)</f>
        <v>667127</v>
      </c>
    </row>
    <row r="233" spans="1:7">
      <c r="A233" t="str">
        <f t="shared" si="8"/>
        <v>BE004</v>
      </c>
      <c r="B233" t="s">
        <v>15</v>
      </c>
      <c r="C233" s="2" t="s">
        <v>77</v>
      </c>
      <c r="D233" t="s">
        <v>33</v>
      </c>
      <c r="E233" t="s">
        <v>308</v>
      </c>
      <c r="F233" s="8">
        <f t="shared" si="7"/>
        <v>66694</v>
      </c>
      <c r="G233" s="13">
        <f t="array" aca="1" ref="G233" ca="1">IF(COUNTIF(vproche,F233)=1,0,F233)</f>
        <v>66694</v>
      </c>
    </row>
    <row r="234" spans="1:7">
      <c r="A234" t="str">
        <f t="shared" si="8"/>
        <v>BE005</v>
      </c>
      <c r="B234" t="s">
        <v>15</v>
      </c>
      <c r="C234" s="2" t="s">
        <v>77</v>
      </c>
      <c r="D234" t="s">
        <v>58</v>
      </c>
      <c r="E234" t="s">
        <v>309</v>
      </c>
      <c r="F234" s="8">
        <f t="shared" si="7"/>
        <v>66695</v>
      </c>
      <c r="G234" s="13">
        <f t="array" aca="1" ref="G234" ca="1">IF(COUNTIF(vproche,F234)=1,0,F234)</f>
        <v>66695</v>
      </c>
    </row>
    <row r="235" spans="1:7">
      <c r="A235" t="str">
        <f t="shared" si="8"/>
        <v>BE006</v>
      </c>
      <c r="B235" t="s">
        <v>15</v>
      </c>
      <c r="C235" s="2" t="s">
        <v>77</v>
      </c>
      <c r="D235" t="s">
        <v>71</v>
      </c>
      <c r="E235" t="s">
        <v>310</v>
      </c>
      <c r="F235" s="8">
        <f t="shared" si="7"/>
        <v>66696</v>
      </c>
      <c r="G235" s="13">
        <f t="array" aca="1" ref="G235" ca="1">IF(COUNTIF(vproche,F235)=1,0,F235)</f>
        <v>66696</v>
      </c>
    </row>
    <row r="236" spans="1:7">
      <c r="A236" t="str">
        <f t="shared" si="8"/>
        <v>BE007</v>
      </c>
      <c r="B236" t="s">
        <v>15</v>
      </c>
      <c r="C236" s="2" t="s">
        <v>77</v>
      </c>
      <c r="D236" t="s">
        <v>60</v>
      </c>
      <c r="E236" t="s">
        <v>311</v>
      </c>
      <c r="F236" s="8">
        <f t="shared" si="7"/>
        <v>66697</v>
      </c>
      <c r="G236" s="13">
        <f t="array" aca="1" ref="G236" ca="1">IF(COUNTIF(vproche,F236)=1,0,F236)</f>
        <v>66697</v>
      </c>
    </row>
    <row r="237" spans="1:7">
      <c r="A237" t="str">
        <f t="shared" si="8"/>
        <v>BE020</v>
      </c>
      <c r="B237" t="s">
        <v>15</v>
      </c>
      <c r="C237" s="2" t="s">
        <v>77</v>
      </c>
      <c r="D237" t="s">
        <v>106</v>
      </c>
      <c r="E237" t="s">
        <v>312</v>
      </c>
      <c r="F237" s="8">
        <f t="shared" si="7"/>
        <v>666920</v>
      </c>
      <c r="G237" s="13">
        <f t="array" aca="1" ref="G237" ca="1">IF(COUNTIF(vproche,F237)=1,0,F237)</f>
        <v>666920</v>
      </c>
    </row>
    <row r="238" spans="1:7">
      <c r="A238" t="str">
        <f t="shared" si="8"/>
        <v>BF006</v>
      </c>
      <c r="B238" t="s">
        <v>15</v>
      </c>
      <c r="C238" s="2" t="s">
        <v>81</v>
      </c>
      <c r="D238" t="s">
        <v>71</v>
      </c>
      <c r="E238" t="s">
        <v>313</v>
      </c>
      <c r="F238" s="8">
        <f t="shared" si="7"/>
        <v>66706</v>
      </c>
      <c r="G238" s="13">
        <f t="array" aca="1" ref="G238" ca="1">IF(COUNTIF(vproche,F238)=1,0,F238)</f>
        <v>66706</v>
      </c>
    </row>
    <row r="239" spans="1:7">
      <c r="A239" t="str">
        <f t="shared" si="8"/>
        <v>BF007</v>
      </c>
      <c r="B239" t="s">
        <v>15</v>
      </c>
      <c r="C239" s="2" t="s">
        <v>81</v>
      </c>
      <c r="D239" t="s">
        <v>60</v>
      </c>
      <c r="E239" t="s">
        <v>314</v>
      </c>
      <c r="F239" s="8">
        <f t="shared" si="7"/>
        <v>66707</v>
      </c>
      <c r="G239" s="13">
        <f t="array" aca="1" ref="G239" ca="1">IF(COUNTIF(vproche,F239)=1,0,F239)</f>
        <v>66707</v>
      </c>
    </row>
    <row r="240" spans="1:7">
      <c r="A240" t="str">
        <f t="shared" si="8"/>
        <v>BF018</v>
      </c>
      <c r="B240" t="s">
        <v>15</v>
      </c>
      <c r="C240" s="2" t="s">
        <v>81</v>
      </c>
      <c r="D240" t="s">
        <v>54</v>
      </c>
      <c r="E240" t="s">
        <v>315</v>
      </c>
      <c r="F240" s="8">
        <f t="shared" si="7"/>
        <v>667018</v>
      </c>
      <c r="G240" s="13">
        <f t="array" aca="1" ref="G240" ca="1">IF(COUNTIF(vproche,F240)=1,0,F240)</f>
        <v>667018</v>
      </c>
    </row>
    <row r="241" spans="1:7">
      <c r="A241" t="str">
        <f t="shared" si="8"/>
        <v>BF019</v>
      </c>
      <c r="B241" t="s">
        <v>15</v>
      </c>
      <c r="C241" s="2" t="s">
        <v>81</v>
      </c>
      <c r="D241" t="s">
        <v>161</v>
      </c>
      <c r="E241" t="s">
        <v>316</v>
      </c>
      <c r="F241" s="8">
        <f t="shared" si="7"/>
        <v>667019</v>
      </c>
      <c r="G241" s="13">
        <f t="array" aca="1" ref="G241" ca="1">IF(COUNTIF(vproche,F241)=1,0,F241)</f>
        <v>667019</v>
      </c>
    </row>
    <row r="242" spans="1:7">
      <c r="A242" t="str">
        <f t="shared" si="8"/>
        <v>BF021</v>
      </c>
      <c r="B242" t="s">
        <v>15</v>
      </c>
      <c r="C242" s="2" t="s">
        <v>81</v>
      </c>
      <c r="D242" t="s">
        <v>88</v>
      </c>
      <c r="E242" t="s">
        <v>317</v>
      </c>
      <c r="F242" s="8">
        <f t="shared" si="7"/>
        <v>667021</v>
      </c>
      <c r="G242" s="13">
        <f t="array" aca="1" ref="G242" ca="1">IF(COUNTIF(vproche,F242)=1,0,F242)</f>
        <v>667021</v>
      </c>
    </row>
    <row r="243" spans="1:7">
      <c r="A243" t="str">
        <f t="shared" si="8"/>
        <v>BD008</v>
      </c>
      <c r="B243" t="s">
        <v>15</v>
      </c>
      <c r="C243" s="2" t="s">
        <v>69</v>
      </c>
      <c r="D243" t="s">
        <v>62</v>
      </c>
      <c r="E243" t="s">
        <v>318</v>
      </c>
      <c r="F243" s="8">
        <f t="shared" si="7"/>
        <v>66688</v>
      </c>
      <c r="G243" s="13">
        <f t="array" aca="1" ref="G243" ca="1">IF(COUNTIF(vproche,F243)=1,0,F243)</f>
        <v>66688</v>
      </c>
    </row>
    <row r="244" spans="1:7">
      <c r="A244" t="str">
        <f t="shared" si="8"/>
        <v>CD014</v>
      </c>
      <c r="B244" t="s">
        <v>56</v>
      </c>
      <c r="C244" s="2" t="s">
        <v>69</v>
      </c>
      <c r="D244" t="s">
        <v>120</v>
      </c>
      <c r="E244" t="s">
        <v>319</v>
      </c>
      <c r="F244" s="8">
        <f t="shared" si="7"/>
        <v>676814</v>
      </c>
      <c r="G244" s="13">
        <f t="array" aca="1" ref="G244" ca="1">IF(COUNTIF(vproche,F244)=1,0,F244)</f>
        <v>676814</v>
      </c>
    </row>
    <row r="245" spans="1:7">
      <c r="A245" t="str">
        <f t="shared" si="8"/>
        <v>CD014</v>
      </c>
      <c r="B245" t="s">
        <v>56</v>
      </c>
      <c r="C245" s="2" t="s">
        <v>69</v>
      </c>
      <c r="D245" t="s">
        <v>120</v>
      </c>
      <c r="E245" t="s">
        <v>320</v>
      </c>
      <c r="F245" s="8">
        <f t="shared" si="7"/>
        <v>676814</v>
      </c>
      <c r="G245" s="13">
        <f t="array" aca="1" ref="G245" ca="1">IF(COUNTIF(vproche,F245)=1,0,F245)</f>
        <v>676814</v>
      </c>
    </row>
    <row r="246" spans="1:7">
      <c r="A246" t="str">
        <f t="shared" si="8"/>
        <v>CD015</v>
      </c>
      <c r="B246" t="s">
        <v>56</v>
      </c>
      <c r="C246" s="2" t="s">
        <v>69</v>
      </c>
      <c r="D246" t="s">
        <v>157</v>
      </c>
      <c r="E246" t="s">
        <v>321</v>
      </c>
      <c r="F246" s="8">
        <f t="shared" si="7"/>
        <v>676815</v>
      </c>
      <c r="G246" s="13">
        <f t="array" aca="1" ref="G246" ca="1">IF(COUNTIF(vproche,F246)=1,0,F246)</f>
        <v>676815</v>
      </c>
    </row>
    <row r="247" spans="1:7">
      <c r="A247" t="str">
        <f t="shared" si="8"/>
        <v>CD015</v>
      </c>
      <c r="B247" t="s">
        <v>56</v>
      </c>
      <c r="C247" s="2" t="s">
        <v>69</v>
      </c>
      <c r="D247" t="s">
        <v>157</v>
      </c>
      <c r="E247" t="s">
        <v>322</v>
      </c>
      <c r="F247" s="8">
        <f t="shared" si="7"/>
        <v>676815</v>
      </c>
      <c r="G247" s="13">
        <f t="array" aca="1" ref="G247" ca="1">IF(COUNTIF(vproche,F247)=1,0,F247)</f>
        <v>676815</v>
      </c>
    </row>
    <row r="248" spans="1:7">
      <c r="A248" t="str">
        <f t="shared" si="8"/>
        <v>CD022</v>
      </c>
      <c r="B248" t="s">
        <v>56</v>
      </c>
      <c r="C248" s="2" t="s">
        <v>69</v>
      </c>
      <c r="D248" t="s">
        <v>96</v>
      </c>
      <c r="E248" t="s">
        <v>323</v>
      </c>
      <c r="F248" s="8">
        <f t="shared" si="7"/>
        <v>676822</v>
      </c>
      <c r="G248" s="13">
        <f t="array" aca="1" ref="G248" ca="1">IF(COUNTIF(vproche,F248)=1,0,F248)</f>
        <v>676822</v>
      </c>
    </row>
    <row r="249" spans="1:7">
      <c r="A249" t="str">
        <f t="shared" si="8"/>
        <v>CD022</v>
      </c>
      <c r="B249" t="s">
        <v>56</v>
      </c>
      <c r="C249" s="2" t="s">
        <v>69</v>
      </c>
      <c r="D249" t="s">
        <v>96</v>
      </c>
      <c r="E249" t="s">
        <v>324</v>
      </c>
      <c r="F249" s="8">
        <f t="shared" si="7"/>
        <v>676822</v>
      </c>
      <c r="G249" s="13">
        <f t="array" aca="1" ref="G249" ca="1">IF(COUNTIF(vproche,F249)=1,0,F249)</f>
        <v>676822</v>
      </c>
    </row>
    <row r="250" spans="1:7">
      <c r="A250" t="str">
        <f t="shared" si="8"/>
        <v>CD022</v>
      </c>
      <c r="B250" t="s">
        <v>56</v>
      </c>
      <c r="C250" s="2" t="s">
        <v>69</v>
      </c>
      <c r="D250" t="s">
        <v>96</v>
      </c>
      <c r="E250" t="s">
        <v>325</v>
      </c>
      <c r="F250" s="8">
        <f t="shared" si="7"/>
        <v>676822</v>
      </c>
      <c r="G250" s="13">
        <f t="array" aca="1" ref="G250" ca="1">IF(COUNTIF(vproche,F250)=1,0,F250)</f>
        <v>676822</v>
      </c>
    </row>
    <row r="251" spans="1:7">
      <c r="A251" t="str">
        <f t="shared" si="8"/>
        <v>CD022</v>
      </c>
      <c r="B251" t="s">
        <v>56</v>
      </c>
      <c r="C251" s="2" t="s">
        <v>69</v>
      </c>
      <c r="D251" t="s">
        <v>96</v>
      </c>
      <c r="E251" t="s">
        <v>326</v>
      </c>
      <c r="F251" s="8">
        <f t="shared" si="7"/>
        <v>676822</v>
      </c>
      <c r="G251" s="13">
        <f t="array" aca="1" ref="G251" ca="1">IF(COUNTIF(vproche,F251)=1,0,F251)</f>
        <v>676822</v>
      </c>
    </row>
    <row r="252" spans="1:7">
      <c r="A252" t="str">
        <f t="shared" si="8"/>
        <v>CD022</v>
      </c>
      <c r="B252" t="s">
        <v>56</v>
      </c>
      <c r="C252" s="2" t="s">
        <v>69</v>
      </c>
      <c r="D252" t="s">
        <v>96</v>
      </c>
      <c r="E252" t="s">
        <v>327</v>
      </c>
      <c r="F252" s="8">
        <f t="shared" si="7"/>
        <v>676822</v>
      </c>
      <c r="G252" s="13">
        <f t="array" aca="1" ref="G252" ca="1">IF(COUNTIF(vproche,F252)=1,0,F252)</f>
        <v>676822</v>
      </c>
    </row>
    <row r="253" spans="1:7">
      <c r="A253" t="str">
        <f t="shared" si="8"/>
        <v>CD023</v>
      </c>
      <c r="B253" t="s">
        <v>56</v>
      </c>
      <c r="C253" s="2" t="s">
        <v>69</v>
      </c>
      <c r="D253" t="s">
        <v>39</v>
      </c>
      <c r="E253" t="s">
        <v>328</v>
      </c>
      <c r="F253" s="8">
        <f t="shared" si="7"/>
        <v>676823</v>
      </c>
      <c r="G253" s="13">
        <f t="array" aca="1" ref="G253" ca="1">IF(COUNTIF(vproche,F253)=1,0,F253)</f>
        <v>676823</v>
      </c>
    </row>
    <row r="254" spans="1:7">
      <c r="A254" t="str">
        <f t="shared" si="8"/>
        <v>CD023</v>
      </c>
      <c r="B254" t="s">
        <v>56</v>
      </c>
      <c r="C254" s="2" t="s">
        <v>69</v>
      </c>
      <c r="D254" t="s">
        <v>39</v>
      </c>
      <c r="E254" t="s">
        <v>329</v>
      </c>
      <c r="F254" s="8">
        <f t="shared" si="7"/>
        <v>676823</v>
      </c>
      <c r="G254" s="13">
        <f t="array" aca="1" ref="G254" ca="1">IF(COUNTIF(vproche,F254)=1,0,F254)</f>
        <v>676823</v>
      </c>
    </row>
    <row r="255" spans="1:7">
      <c r="A255" t="str">
        <f t="shared" si="8"/>
        <v>CD023</v>
      </c>
      <c r="B255" t="s">
        <v>56</v>
      </c>
      <c r="C255" s="2" t="s">
        <v>69</v>
      </c>
      <c r="D255" t="s">
        <v>39</v>
      </c>
      <c r="E255" t="s">
        <v>330</v>
      </c>
      <c r="F255" s="8">
        <f t="shared" si="7"/>
        <v>676823</v>
      </c>
      <c r="G255" s="13">
        <f t="array" aca="1" ref="G255" ca="1">IF(COUNTIF(vproche,F255)=1,0,F255)</f>
        <v>676823</v>
      </c>
    </row>
    <row r="256" spans="1:7">
      <c r="A256" t="str">
        <f t="shared" si="8"/>
        <v>CD023</v>
      </c>
      <c r="B256" t="s">
        <v>56</v>
      </c>
      <c r="C256" s="2" t="s">
        <v>69</v>
      </c>
      <c r="D256" t="s">
        <v>39</v>
      </c>
      <c r="E256" t="s">
        <v>331</v>
      </c>
      <c r="F256" s="8">
        <f t="shared" si="7"/>
        <v>676823</v>
      </c>
      <c r="G256" s="13">
        <f t="array" aca="1" ref="G256" ca="1">IF(COUNTIF(vproche,F256)=1,0,F256)</f>
        <v>676823</v>
      </c>
    </row>
    <row r="257" spans="1:7">
      <c r="A257" t="str">
        <f t="shared" si="8"/>
        <v>CD024</v>
      </c>
      <c r="B257" t="s">
        <v>56</v>
      </c>
      <c r="C257" s="2" t="s">
        <v>69</v>
      </c>
      <c r="D257" t="s">
        <v>41</v>
      </c>
      <c r="E257" t="s">
        <v>332</v>
      </c>
      <c r="F257" s="8">
        <f t="shared" si="7"/>
        <v>676824</v>
      </c>
      <c r="G257" s="13">
        <f t="array" aca="1" ref="G257" ca="1">IF(COUNTIF(vproche,F257)=1,0,F257)</f>
        <v>676824</v>
      </c>
    </row>
    <row r="258" spans="1:7">
      <c r="A258" t="str">
        <f t="shared" ref="A258:A289" si="9">CONCATENATE(B258,C258,D258)</f>
        <v>CD024</v>
      </c>
      <c r="B258" t="s">
        <v>56</v>
      </c>
      <c r="C258" s="2" t="s">
        <v>69</v>
      </c>
      <c r="D258" t="s">
        <v>41</v>
      </c>
      <c r="E258" t="s">
        <v>333</v>
      </c>
      <c r="F258" s="8">
        <f t="shared" si="7"/>
        <v>676824</v>
      </c>
      <c r="G258" s="13">
        <f t="array" aca="1" ref="G258" ca="1">IF(COUNTIF(vproche,F258)=1,0,F258)</f>
        <v>676824</v>
      </c>
    </row>
    <row r="259" spans="1:7">
      <c r="A259" t="str">
        <f t="shared" si="9"/>
        <v>CD024</v>
      </c>
      <c r="B259" t="s">
        <v>56</v>
      </c>
      <c r="C259" s="2" t="s">
        <v>69</v>
      </c>
      <c r="D259" t="s">
        <v>41</v>
      </c>
      <c r="E259" t="s">
        <v>334</v>
      </c>
      <c r="F259" s="8">
        <f t="shared" ref="F259:F289" si="10">(CODE(B259)&amp;CODE(C259)&amp;D259*1)*1</f>
        <v>676824</v>
      </c>
      <c r="G259" s="13">
        <f t="array" aca="1" ref="G259" ca="1">IF(COUNTIF(vproche,F259)=1,0,F259)</f>
        <v>676824</v>
      </c>
    </row>
    <row r="260" spans="1:7">
      <c r="A260" t="str">
        <f t="shared" si="9"/>
        <v>CD024</v>
      </c>
      <c r="B260" t="s">
        <v>56</v>
      </c>
      <c r="C260" s="2" t="s">
        <v>69</v>
      </c>
      <c r="D260" t="s">
        <v>41</v>
      </c>
      <c r="E260" t="s">
        <v>335</v>
      </c>
      <c r="F260" s="8">
        <f t="shared" si="10"/>
        <v>676824</v>
      </c>
      <c r="G260" s="13">
        <f t="array" aca="1" ref="G260" ca="1">IF(COUNTIF(vproche,F260)=1,0,F260)</f>
        <v>676824</v>
      </c>
    </row>
    <row r="261" spans="1:7">
      <c r="A261" t="str">
        <f t="shared" si="9"/>
        <v>CD024</v>
      </c>
      <c r="B261" t="s">
        <v>56</v>
      </c>
      <c r="C261" s="2" t="s">
        <v>69</v>
      </c>
      <c r="D261" t="s">
        <v>41</v>
      </c>
      <c r="E261" t="s">
        <v>336</v>
      </c>
      <c r="F261" s="8">
        <f t="shared" si="10"/>
        <v>676824</v>
      </c>
      <c r="G261" s="13">
        <f t="array" aca="1" ref="G261" ca="1">IF(COUNTIF(vproche,F261)=1,0,F261)</f>
        <v>676824</v>
      </c>
    </row>
    <row r="262" spans="1:7">
      <c r="A262" t="str">
        <f t="shared" si="9"/>
        <v>CD024</v>
      </c>
      <c r="B262" t="s">
        <v>56</v>
      </c>
      <c r="C262" s="2" t="s">
        <v>69</v>
      </c>
      <c r="D262" t="s">
        <v>41</v>
      </c>
      <c r="E262" t="s">
        <v>337</v>
      </c>
      <c r="F262" s="8">
        <f t="shared" si="10"/>
        <v>676824</v>
      </c>
      <c r="G262" s="13">
        <f t="array" aca="1" ref="G262" ca="1">IF(COUNTIF(vproche,F262)=1,0,F262)</f>
        <v>676824</v>
      </c>
    </row>
    <row r="263" spans="1:7">
      <c r="A263" t="str">
        <f t="shared" si="9"/>
        <v>BC005</v>
      </c>
      <c r="B263" t="s">
        <v>15</v>
      </c>
      <c r="C263" s="2" t="s">
        <v>56</v>
      </c>
      <c r="D263" t="s">
        <v>58</v>
      </c>
      <c r="E263" t="s">
        <v>338</v>
      </c>
      <c r="F263" s="8">
        <f t="shared" si="10"/>
        <v>66675</v>
      </c>
      <c r="G263" s="13">
        <f t="array" aca="1" ref="G263" ca="1">IF(COUNTIF(vproche,F263)=1,0,F263)</f>
        <v>66675</v>
      </c>
    </row>
    <row r="264" spans="1:7">
      <c r="A264" t="str">
        <f t="shared" si="9"/>
        <v>BC007</v>
      </c>
      <c r="B264" t="s">
        <v>15</v>
      </c>
      <c r="C264" s="2" t="s">
        <v>56</v>
      </c>
      <c r="D264" t="s">
        <v>60</v>
      </c>
      <c r="E264" t="s">
        <v>339</v>
      </c>
      <c r="F264" s="8">
        <f t="shared" si="10"/>
        <v>66677</v>
      </c>
      <c r="G264" s="13">
        <f t="array" aca="1" ref="G264" ca="1">IF(COUNTIF(vproche,F264)=1,0,F264)</f>
        <v>66677</v>
      </c>
    </row>
    <row r="265" spans="1:7">
      <c r="A265" t="str">
        <f t="shared" si="9"/>
        <v>CC025</v>
      </c>
      <c r="B265" t="s">
        <v>56</v>
      </c>
      <c r="C265" s="2" t="s">
        <v>56</v>
      </c>
      <c r="D265" t="s">
        <v>43</v>
      </c>
      <c r="E265" t="s">
        <v>340</v>
      </c>
      <c r="F265" s="8">
        <f t="shared" si="10"/>
        <v>676725</v>
      </c>
      <c r="G265" s="13">
        <f t="array" aca="1" ref="G265" ca="1">IF(COUNTIF(vproche,F265)=1,0,F265)</f>
        <v>676725</v>
      </c>
    </row>
    <row r="266" spans="1:7">
      <c r="A266" t="str">
        <f t="shared" si="9"/>
        <v>CC025</v>
      </c>
      <c r="B266" t="s">
        <v>56</v>
      </c>
      <c r="C266" s="2" t="s">
        <v>56</v>
      </c>
      <c r="D266" t="s">
        <v>43</v>
      </c>
      <c r="E266" t="s">
        <v>341</v>
      </c>
      <c r="F266" s="8">
        <f t="shared" si="10"/>
        <v>676725</v>
      </c>
      <c r="G266" s="13">
        <f t="array" aca="1" ref="G266" ca="1">IF(COUNTIF(vproche,F266)=1,0,F266)</f>
        <v>676725</v>
      </c>
    </row>
    <row r="267" spans="1:7">
      <c r="A267" t="str">
        <f t="shared" si="9"/>
        <v>CC025</v>
      </c>
      <c r="B267" t="s">
        <v>56</v>
      </c>
      <c r="C267" s="2" t="s">
        <v>56</v>
      </c>
      <c r="D267" t="s">
        <v>43</v>
      </c>
      <c r="E267" t="s">
        <v>342</v>
      </c>
      <c r="F267" s="8">
        <f t="shared" si="10"/>
        <v>676725</v>
      </c>
      <c r="G267" s="13">
        <f t="array" aca="1" ref="G267" ca="1">IF(COUNTIF(vproche,F267)=1,0,F267)</f>
        <v>676725</v>
      </c>
    </row>
    <row r="268" spans="1:7">
      <c r="A268" t="str">
        <f t="shared" si="9"/>
        <v>CC025</v>
      </c>
      <c r="B268" t="s">
        <v>56</v>
      </c>
      <c r="C268" s="2" t="s">
        <v>56</v>
      </c>
      <c r="D268" t="s">
        <v>43</v>
      </c>
      <c r="E268" t="s">
        <v>343</v>
      </c>
      <c r="F268" s="8">
        <f t="shared" si="10"/>
        <v>676725</v>
      </c>
      <c r="G268" s="13">
        <f t="array" aca="1" ref="G268" ca="1">IF(COUNTIF(vproche,F268)=1,0,F268)</f>
        <v>676725</v>
      </c>
    </row>
    <row r="269" spans="1:7">
      <c r="A269" t="str">
        <f t="shared" si="9"/>
        <v>CC025</v>
      </c>
      <c r="B269" t="s">
        <v>56</v>
      </c>
      <c r="C269" s="2" t="s">
        <v>56</v>
      </c>
      <c r="D269" t="s">
        <v>43</v>
      </c>
      <c r="E269" t="s">
        <v>344</v>
      </c>
      <c r="F269" s="8">
        <f t="shared" si="10"/>
        <v>676725</v>
      </c>
      <c r="G269" s="13">
        <f t="array" aca="1" ref="G269" ca="1">IF(COUNTIF(vproche,F269)=1,0,F269)</f>
        <v>676725</v>
      </c>
    </row>
    <row r="270" spans="1:7">
      <c r="A270" t="str">
        <f t="shared" si="9"/>
        <v>CC025</v>
      </c>
      <c r="B270" t="s">
        <v>56</v>
      </c>
      <c r="C270" s="2" t="s">
        <v>56</v>
      </c>
      <c r="D270" t="s">
        <v>43</v>
      </c>
      <c r="E270" t="s">
        <v>345</v>
      </c>
      <c r="F270" s="8">
        <f t="shared" si="10"/>
        <v>676725</v>
      </c>
      <c r="G270" s="13">
        <f t="array" aca="1" ref="G270" ca="1">IF(COUNTIF(vproche,F270)=1,0,F270)</f>
        <v>676725</v>
      </c>
    </row>
    <row r="271" spans="1:7">
      <c r="A271" t="str">
        <f t="shared" si="9"/>
        <v>CC025</v>
      </c>
      <c r="B271" t="s">
        <v>56</v>
      </c>
      <c r="C271" s="2" t="s">
        <v>56</v>
      </c>
      <c r="D271" t="s">
        <v>43</v>
      </c>
      <c r="E271" t="s">
        <v>346</v>
      </c>
      <c r="F271" s="8">
        <f t="shared" si="10"/>
        <v>676725</v>
      </c>
      <c r="G271" s="13">
        <f t="array" aca="1" ref="G271" ca="1">IF(COUNTIF(vproche,F271)=1,0,F271)</f>
        <v>676725</v>
      </c>
    </row>
    <row r="272" spans="1:7">
      <c r="A272" t="str">
        <f t="shared" si="9"/>
        <v>CC025</v>
      </c>
      <c r="B272" t="s">
        <v>56</v>
      </c>
      <c r="C272" s="2" t="s">
        <v>56</v>
      </c>
      <c r="D272" t="s">
        <v>43</v>
      </c>
      <c r="E272" t="s">
        <v>347</v>
      </c>
      <c r="F272" s="8">
        <f t="shared" si="10"/>
        <v>676725</v>
      </c>
      <c r="G272" s="13">
        <f t="array" aca="1" ref="G272" ca="1">IF(COUNTIF(vproche,F272)=1,0,F272)</f>
        <v>676725</v>
      </c>
    </row>
    <row r="273" spans="1:7">
      <c r="A273" t="str">
        <f t="shared" si="9"/>
        <v>CC025</v>
      </c>
      <c r="B273" t="s">
        <v>56</v>
      </c>
      <c r="C273" s="2" t="s">
        <v>56</v>
      </c>
      <c r="D273" t="s">
        <v>43</v>
      </c>
      <c r="E273" t="s">
        <v>348</v>
      </c>
      <c r="F273" s="8">
        <f t="shared" si="10"/>
        <v>676725</v>
      </c>
      <c r="G273" s="13">
        <f t="array" aca="1" ref="G273" ca="1">IF(COUNTIF(vproche,F273)=1,0,F273)</f>
        <v>676725</v>
      </c>
    </row>
    <row r="274" spans="1:7">
      <c r="A274" t="str">
        <f t="shared" si="9"/>
        <v>CC025</v>
      </c>
      <c r="B274" t="s">
        <v>56</v>
      </c>
      <c r="C274" s="2" t="s">
        <v>56</v>
      </c>
      <c r="D274" t="s">
        <v>43</v>
      </c>
      <c r="E274" t="s">
        <v>349</v>
      </c>
      <c r="F274" s="8">
        <f t="shared" si="10"/>
        <v>676725</v>
      </c>
      <c r="G274" s="13">
        <f t="array" aca="1" ref="G274" ca="1">IF(COUNTIF(vproche,F274)=1,0,F274)</f>
        <v>676725</v>
      </c>
    </row>
    <row r="275" spans="1:7">
      <c r="A275" t="str">
        <f t="shared" si="9"/>
        <v>CC026</v>
      </c>
      <c r="B275" t="s">
        <v>56</v>
      </c>
      <c r="C275" s="2" t="s">
        <v>56</v>
      </c>
      <c r="D275" t="s">
        <v>45</v>
      </c>
      <c r="E275" t="s">
        <v>350</v>
      </c>
      <c r="F275" s="8">
        <f t="shared" si="10"/>
        <v>676726</v>
      </c>
      <c r="G275" s="13">
        <f t="array" aca="1" ref="G275" ca="1">IF(COUNTIF(vproche,F275)=1,0,F275)</f>
        <v>676726</v>
      </c>
    </row>
    <row r="276" spans="1:7">
      <c r="A276" t="str">
        <f t="shared" si="9"/>
        <v>CC026</v>
      </c>
      <c r="B276" t="s">
        <v>56</v>
      </c>
      <c r="C276" s="2" t="s">
        <v>56</v>
      </c>
      <c r="D276" t="s">
        <v>45</v>
      </c>
      <c r="E276" t="s">
        <v>351</v>
      </c>
      <c r="F276" s="8">
        <f t="shared" si="10"/>
        <v>676726</v>
      </c>
      <c r="G276" s="13">
        <f t="array" aca="1" ref="G276" ca="1">IF(COUNTIF(vproche,F276)=1,0,F276)</f>
        <v>676726</v>
      </c>
    </row>
    <row r="277" spans="1:7">
      <c r="A277" t="str">
        <f t="shared" si="9"/>
        <v>CC026</v>
      </c>
      <c r="B277" t="s">
        <v>56</v>
      </c>
      <c r="C277" s="2" t="s">
        <v>56</v>
      </c>
      <c r="D277" t="s">
        <v>45</v>
      </c>
      <c r="E277" t="s">
        <v>352</v>
      </c>
      <c r="F277" s="8">
        <f t="shared" si="10"/>
        <v>676726</v>
      </c>
      <c r="G277" s="13">
        <f t="array" aca="1" ref="G277" ca="1">IF(COUNTIF(vproche,F277)=1,0,F277)</f>
        <v>676726</v>
      </c>
    </row>
    <row r="278" spans="1:7">
      <c r="A278" t="str">
        <f t="shared" si="9"/>
        <v>CC026</v>
      </c>
      <c r="B278" t="s">
        <v>56</v>
      </c>
      <c r="C278" s="2" t="s">
        <v>56</v>
      </c>
      <c r="D278" t="s">
        <v>45</v>
      </c>
      <c r="E278" t="s">
        <v>353</v>
      </c>
      <c r="F278" s="8">
        <f t="shared" si="10"/>
        <v>676726</v>
      </c>
      <c r="G278" s="13">
        <f t="array" aca="1" ref="G278" ca="1">IF(COUNTIF(vproche,F278)=1,0,F278)</f>
        <v>676726</v>
      </c>
    </row>
    <row r="279" spans="1:7">
      <c r="A279" t="str">
        <f t="shared" si="9"/>
        <v>CC026</v>
      </c>
      <c r="B279" t="s">
        <v>56</v>
      </c>
      <c r="C279" s="2" t="s">
        <v>56</v>
      </c>
      <c r="D279" t="s">
        <v>45</v>
      </c>
      <c r="E279" t="s">
        <v>354</v>
      </c>
      <c r="F279" s="8">
        <f t="shared" si="10"/>
        <v>676726</v>
      </c>
      <c r="G279" s="13">
        <f t="array" aca="1" ref="G279" ca="1">IF(COUNTIF(vproche,F279)=1,0,F279)</f>
        <v>676726</v>
      </c>
    </row>
    <row r="280" spans="1:7">
      <c r="A280" t="str">
        <f t="shared" si="9"/>
        <v>CC026</v>
      </c>
      <c r="B280" t="s">
        <v>56</v>
      </c>
      <c r="C280" s="2" t="s">
        <v>56</v>
      </c>
      <c r="D280" t="s">
        <v>45</v>
      </c>
      <c r="E280" t="s">
        <v>355</v>
      </c>
      <c r="F280" s="8">
        <f t="shared" si="10"/>
        <v>676726</v>
      </c>
      <c r="G280" s="13">
        <f t="array" aca="1" ref="G280" ca="1">IF(COUNTIF(vproche,F280)=1,0,F280)</f>
        <v>676726</v>
      </c>
    </row>
    <row r="281" spans="1:7">
      <c r="A281" t="str">
        <f t="shared" si="9"/>
        <v>CC027</v>
      </c>
      <c r="B281" t="s">
        <v>56</v>
      </c>
      <c r="C281" s="2" t="s">
        <v>56</v>
      </c>
      <c r="D281" t="s">
        <v>47</v>
      </c>
      <c r="E281" t="s">
        <v>356</v>
      </c>
      <c r="F281" s="8">
        <f t="shared" si="10"/>
        <v>676727</v>
      </c>
      <c r="G281" s="13">
        <f t="array" aca="1" ref="G281" ca="1">IF(COUNTIF(vproche,F281)=1,0,F281)</f>
        <v>676727</v>
      </c>
    </row>
    <row r="282" spans="1:7">
      <c r="A282" t="str">
        <f t="shared" si="9"/>
        <v>CC027</v>
      </c>
      <c r="B282" t="s">
        <v>56</v>
      </c>
      <c r="C282" s="2" t="s">
        <v>56</v>
      </c>
      <c r="D282" t="s">
        <v>47</v>
      </c>
      <c r="E282" t="s">
        <v>357</v>
      </c>
      <c r="F282" s="8">
        <f t="shared" si="10"/>
        <v>676727</v>
      </c>
      <c r="G282" s="13">
        <f t="array" aca="1" ref="G282" ca="1">IF(COUNTIF(vproche,F282)=1,0,F282)</f>
        <v>676727</v>
      </c>
    </row>
    <row r="283" spans="1:7">
      <c r="A283" t="str">
        <f t="shared" si="9"/>
        <v>CC027</v>
      </c>
      <c r="B283" t="s">
        <v>56</v>
      </c>
      <c r="C283" s="2" t="s">
        <v>56</v>
      </c>
      <c r="D283" t="s">
        <v>47</v>
      </c>
      <c r="E283" t="s">
        <v>358</v>
      </c>
      <c r="F283" s="8">
        <f t="shared" si="10"/>
        <v>676727</v>
      </c>
      <c r="G283" s="13">
        <f t="array" aca="1" ref="G283" ca="1">IF(COUNTIF(vproche,F283)=1,0,F283)</f>
        <v>676727</v>
      </c>
    </row>
    <row r="284" spans="1:7">
      <c r="A284" t="str">
        <f t="shared" si="9"/>
        <v>CC027</v>
      </c>
      <c r="B284" t="s">
        <v>56</v>
      </c>
      <c r="C284" s="2" t="s">
        <v>56</v>
      </c>
      <c r="D284" t="s">
        <v>47</v>
      </c>
      <c r="E284" t="s">
        <v>359</v>
      </c>
      <c r="F284" s="8">
        <f t="shared" si="10"/>
        <v>676727</v>
      </c>
      <c r="G284" s="13">
        <f t="array" aca="1" ref="G284" ca="1">IF(COUNTIF(vproche,F284)=1,0,F284)</f>
        <v>676727</v>
      </c>
    </row>
    <row r="285" spans="1:7">
      <c r="A285" t="str">
        <f t="shared" si="9"/>
        <v>CC027</v>
      </c>
      <c r="B285" t="s">
        <v>56</v>
      </c>
      <c r="C285" s="2" t="s">
        <v>56</v>
      </c>
      <c r="D285" t="s">
        <v>47</v>
      </c>
      <c r="E285" t="s">
        <v>360</v>
      </c>
      <c r="F285" s="8">
        <f t="shared" si="10"/>
        <v>676727</v>
      </c>
      <c r="G285" s="13">
        <f t="array" aca="1" ref="G285" ca="1">IF(COUNTIF(vproche,F285)=1,0,F285)</f>
        <v>676727</v>
      </c>
    </row>
    <row r="286" spans="1:7">
      <c r="A286" t="str">
        <f t="shared" si="9"/>
        <v>CC027</v>
      </c>
      <c r="B286" t="s">
        <v>56</v>
      </c>
      <c r="C286" s="2" t="s">
        <v>56</v>
      </c>
      <c r="D286" t="s">
        <v>47</v>
      </c>
      <c r="E286" t="s">
        <v>361</v>
      </c>
      <c r="F286" s="8">
        <f t="shared" si="10"/>
        <v>676727</v>
      </c>
      <c r="G286" s="13">
        <f t="array" aca="1" ref="G286" ca="1">IF(COUNTIF(vproche,F286)=1,0,F286)</f>
        <v>676727</v>
      </c>
    </row>
    <row r="287" spans="1:7">
      <c r="A287" t="str">
        <f t="shared" si="9"/>
        <v>CC027</v>
      </c>
      <c r="B287" t="s">
        <v>56</v>
      </c>
      <c r="C287" s="2" t="s">
        <v>56</v>
      </c>
      <c r="D287" t="s">
        <v>47</v>
      </c>
      <c r="E287" t="s">
        <v>362</v>
      </c>
      <c r="F287" s="8">
        <f t="shared" si="10"/>
        <v>676727</v>
      </c>
      <c r="G287" s="13">
        <f t="array" aca="1" ref="G287" ca="1">IF(COUNTIF(vproche,F287)=1,0,F287)</f>
        <v>676727</v>
      </c>
    </row>
    <row r="288" spans="1:7">
      <c r="A288" t="str">
        <f t="shared" si="9"/>
        <v>CC027</v>
      </c>
      <c r="B288" t="s">
        <v>56</v>
      </c>
      <c r="C288" s="2" t="s">
        <v>56</v>
      </c>
      <c r="D288" t="s">
        <v>47</v>
      </c>
      <c r="E288" t="s">
        <v>363</v>
      </c>
      <c r="F288" s="8">
        <f t="shared" si="10"/>
        <v>676727</v>
      </c>
      <c r="G288" s="13">
        <f t="array" aca="1" ref="G288" ca="1">IF(COUNTIF(vproche,F288)=1,0,F288)</f>
        <v>676727</v>
      </c>
    </row>
    <row r="289" spans="1:7">
      <c r="A289" t="str">
        <f t="shared" si="9"/>
        <v>CC027</v>
      </c>
      <c r="B289" t="s">
        <v>56</v>
      </c>
      <c r="C289" s="2" t="s">
        <v>56</v>
      </c>
      <c r="D289" t="s">
        <v>47</v>
      </c>
      <c r="E289" t="s">
        <v>364</v>
      </c>
      <c r="F289" s="8">
        <f t="shared" si="10"/>
        <v>676727</v>
      </c>
      <c r="G289" s="13">
        <f t="array" aca="1" ref="G289" ca="1">IF(COUNTIF(vproche,F289)=1,0,F289)</f>
        <v>676727</v>
      </c>
    </row>
    <row r="290" spans="1:7">
      <c r="G290" s="13">
        <f t="array" aca="1" ref="G290" ca="1">IF(COUNTIF(vproche,F290)=1,0,F290)</f>
        <v>0</v>
      </c>
    </row>
    <row r="291" spans="1:7">
      <c r="G291" s="13">
        <f t="array" aca="1" ref="G291" ca="1">IF(COUNTIF(vproche,F291)=1,0,F291)</f>
        <v>0</v>
      </c>
    </row>
    <row r="292" spans="1:7">
      <c r="G292" s="13">
        <f t="array" aca="1" ref="G292" ca="1">IF(COUNTIF(vproche,F292)=1,0,F292)</f>
        <v>0</v>
      </c>
    </row>
    <row r="293" spans="1:7">
      <c r="G293" s="13">
        <f t="array" aca="1" ref="G293" ca="1">IF(COUNTIF(vproche,F293)=1,0,F293)</f>
        <v>0</v>
      </c>
    </row>
    <row r="294" spans="1:7">
      <c r="G294" s="13">
        <f t="array" aca="1" ref="G294" ca="1">IF(COUNTIF(vproche,F294)=1,0,F294)</f>
        <v>0</v>
      </c>
    </row>
    <row r="295" spans="1:7">
      <c r="G295" s="13">
        <f t="array" aca="1" ref="G295" ca="1">IF(COUNTIF(vproche,F295)=1,0,F295)</f>
        <v>0</v>
      </c>
    </row>
    <row r="296" spans="1:7">
      <c r="G296" s="13">
        <f t="array" aca="1" ref="G296" ca="1">IF(COUNTIF(vproche,F296)=1,0,F296)</f>
        <v>0</v>
      </c>
    </row>
    <row r="297" spans="1:7">
      <c r="G297" s="13">
        <f t="array" aca="1" ref="G297" ca="1">IF(COUNTIF(vproche,F297)=1,0,F297)</f>
        <v>0</v>
      </c>
    </row>
    <row r="298" spans="1:7">
      <c r="G298" s="13">
        <f t="array" aca="1" ref="G298" ca="1">IF(COUNTIF(vproche,F298)=1,0,F298)</f>
        <v>0</v>
      </c>
    </row>
    <row r="299" spans="1:7">
      <c r="G299" s="13">
        <f t="array" aca="1" ref="G299" ca="1">IF(COUNTIF(vproche,F299)=1,0,F299)</f>
        <v>0</v>
      </c>
    </row>
    <row r="300" spans="1:7">
      <c r="G300" s="13">
        <f t="array" aca="1" ref="G300" ca="1">IF(COUNTIF(vproche,F300)=1,0,F300)</f>
        <v>0</v>
      </c>
    </row>
    <row r="301" spans="1:7">
      <c r="G301" s="13">
        <f t="array" aca="1" ref="G301" ca="1">IF(COUNTIF(vproche,F301)=1,0,F301)</f>
        <v>0</v>
      </c>
    </row>
    <row r="302" spans="1:7">
      <c r="G302" s="13">
        <f t="array" aca="1" ref="G302" ca="1">IF(COUNTIF(vproche,F302)=1,0,F302)</f>
        <v>0</v>
      </c>
    </row>
    <row r="303" spans="1:7">
      <c r="G303" s="13">
        <f t="array" aca="1" ref="G303" ca="1">IF(COUNTIF(vproche,F303)=1,0,F303)</f>
        <v>0</v>
      </c>
    </row>
    <row r="304" spans="1:7">
      <c r="G304" s="13">
        <f t="array" aca="1" ref="G304" ca="1">IF(COUNTIF(vproche,F304)=1,0,F304)</f>
        <v>0</v>
      </c>
    </row>
    <row r="305" spans="7:7">
      <c r="G305" s="13">
        <f t="array" aca="1" ref="G305" ca="1">IF(COUNTIF(vproche,F305)=1,0,F305)</f>
        <v>0</v>
      </c>
    </row>
    <row r="306" spans="7:7">
      <c r="G306" s="13">
        <f t="array" aca="1" ref="G306" ca="1">IF(COUNTIF(vproche,F306)=1,0,F306)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Matrice de recherche</vt:lpstr>
    </vt:vector>
  </TitlesOfParts>
  <Company>MP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</dc:creator>
  <cp:lastModifiedBy>tulipe</cp:lastModifiedBy>
  <dcterms:created xsi:type="dcterms:W3CDTF">2016-01-20T17:58:03Z</dcterms:created>
  <dcterms:modified xsi:type="dcterms:W3CDTF">2016-01-21T16:10:03Z</dcterms:modified>
</cp:coreProperties>
</file>