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10" yWindow="-110" windowWidth="19420" windowHeight="1102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" i="1"/>
  <c r="D4"/>
  <c r="D5"/>
  <c r="D6"/>
  <c r="D7"/>
  <c r="D8"/>
  <c r="D9"/>
  <c r="D10"/>
  <c r="D11"/>
  <c r="D12"/>
  <c r="D13"/>
  <c r="D14"/>
  <c r="D15"/>
  <c r="D16"/>
  <c r="D17"/>
  <c r="D18"/>
  <c r="D19"/>
  <c r="D21"/>
  <c r="D22"/>
  <c r="D2"/>
  <c r="C17"/>
  <c r="B22"/>
  <c r="B14"/>
  <c r="B15"/>
  <c r="B16"/>
  <c r="B17"/>
  <c r="B18"/>
  <c r="B19"/>
  <c r="B20"/>
  <c r="B21"/>
  <c r="B2"/>
  <c r="B3"/>
  <c r="B4"/>
  <c r="B5"/>
  <c r="B6"/>
  <c r="B7"/>
  <c r="B8"/>
  <c r="B9"/>
  <c r="B10"/>
  <c r="B11"/>
  <c r="B12"/>
  <c r="B13"/>
  <c r="C5"/>
  <c r="E13" l="1"/>
  <c r="E11"/>
  <c r="E5"/>
  <c r="E7"/>
  <c r="E9"/>
  <c r="E2"/>
  <c r="E3"/>
  <c r="E21"/>
  <c r="E19"/>
  <c r="E15"/>
  <c r="E22"/>
  <c r="E12"/>
  <c r="E10"/>
  <c r="E8"/>
  <c r="E6"/>
  <c r="E4"/>
  <c r="E20"/>
  <c r="E18"/>
  <c r="E16"/>
  <c r="E14"/>
  <c r="E17"/>
</calcChain>
</file>

<file path=xl/sharedStrings.xml><?xml version="1.0" encoding="utf-8"?>
<sst xmlns="http://schemas.openxmlformats.org/spreadsheetml/2006/main" count="27" uniqueCount="27">
  <si>
    <t xml:space="preserve">article </t>
  </si>
  <si>
    <t xml:space="preserve">gamme </t>
  </si>
  <si>
    <t>CA</t>
  </si>
  <si>
    <t>B</t>
  </si>
  <si>
    <t>A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</si>
  <si>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</si>
  <si>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</si>
  <si>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</si>
  <si>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</si>
  <si>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</si>
  <si>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</si>
  <si>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</si>
  <si>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</si>
  <si>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</si>
  <si>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</si>
  <si>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</si>
  <si>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</si>
  <si>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</si>
  <si>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</si>
  <si>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</si>
  <si>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</si>
  <si>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</si>
  <si>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</si>
  <si>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</si>
  <si>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 xml:space="preserve">Volume </t>
  </si>
  <si>
    <t xml:space="preserve">Moyenne CA selon la Gamme ? </t>
  </si>
  <si>
    <t xml:space="preserve">petite MFC  qui met en evidence la moyenne pour chaque prduit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</si>
</sst>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2">
    <dxf>
      <fill>
        <patternFill>
          <bgColor rgb="FF00B05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H22"/>
  <sheetViews>
    <sheetView tabSelected="1" workbookViewId="0">
      <selection activeCell="H9" sqref="H9"/>
    </sheetView>
  </sheetViews>
  <sheetFormatPr baseColWidth="10" defaultRowHeight="14.5"/>
  <cols>
    <col min="3" max="3" width="15.08984375" customWidth="1"/>
    <col min="4" max="5" width="20.36328125" bestFit="1" customWidth="1"/>
  </cols>
  <sheetData>
    <row r="1" spans="1:8">
      <c r="A1" t="s">
        <v>0</v>
      </c>
      <c r="B1" t="s">
        <v>1</v>
      </c>
      <c r="C1" t="s">
        <v>2</v>
      </c>
      <c r="D1" t="s">
        <v>24</v>
      </c>
      <c r="E1" t="s">
        <v>25</v>
      </c>
    </row>
    <row r="2" spans="1:8">
      <c r="A2" s="1" t="s">
        <v>4</v>
      </c>
      <c r="B2" s="1">
        <f ca="1">RANDBETWEEN(1456,1459)</f>
        <v>1458</v>
      </c>
      <c r="C2" s="1">
        <v>150</v>
      </c>
      <c r="D2" s="1">
        <f ca="1">RANDBETWEEN(1,527)</f>
        <v>527</v>
      </c>
      <c r="E2" s="1">
        <f ca="1">IF(COUNTIF(B$2:B2,B2)=1,SUMIF(B$2:B$22,B2,C$2:C$22)/SUMPRODUCT(--(B$2:B$22=B2)*(C$2:C$22&gt;0)),"")</f>
        <v>83.75</v>
      </c>
    </row>
    <row r="3" spans="1:8">
      <c r="A3" s="1" t="s">
        <v>3</v>
      </c>
      <c r="B3" s="1">
        <f t="shared" ref="B3:B21" ca="1" si="0">RANDBETWEEN(1456,1459)</f>
        <v>1457</v>
      </c>
      <c r="C3" s="1">
        <v>160</v>
      </c>
      <c r="D3" s="1">
        <f t="shared" ref="D3:D22" ca="1" si="1">RANDBETWEEN(1,527)</f>
        <v>135</v>
      </c>
      <c r="E3" s="1">
        <f ca="1">IF(COUNTIF(B$2:B3,B3)=1,SUMIF(B$2:B$22,B3,C$2:C$22)/SUMPRODUCT(--(B$2:B$22=B3)*(C$2:C$22&gt;0)),"")</f>
        <v>12176.811011904763</v>
      </c>
    </row>
    <row r="4" spans="1:8">
      <c r="A4" s="1" t="s">
        <v>5</v>
      </c>
      <c r="B4" s="1">
        <f t="shared" ca="1" si="0"/>
        <v>1456</v>
      </c>
      <c r="C4" s="1">
        <v>185</v>
      </c>
      <c r="D4" s="1">
        <f t="shared" ca="1" si="1"/>
        <v>337</v>
      </c>
      <c r="E4" s="1">
        <f ca="1">IF(COUNTIF(B$2:B4,B4)=1,SUMIF(B$2:B$22,B4,C$2:C$22)/SUMPRODUCT(--(B$2:B$22=B4)*(C$2:C$22&gt;0)),"")</f>
        <v>5320.2589285714248</v>
      </c>
      <c r="H4" t="s">
        <v>26</v>
      </c>
    </row>
    <row r="5" spans="1:8">
      <c r="A5" s="1" t="s">
        <v>6</v>
      </c>
      <c r="B5" s="1">
        <f t="shared" ca="1" si="0"/>
        <v>1458</v>
      </c>
      <c r="C5" s="1">
        <f>63</f>
        <v>63</v>
      </c>
      <c r="D5" s="1">
        <f t="shared" ca="1" si="1"/>
        <v>173</v>
      </c>
      <c r="E5" s="1" t="str">
        <f ca="1">IF(COUNTIF(B$2:B5,B5)=1,SUMIF(B$2:B$22,B5,C$2:C$22)/SUMPRODUCT(--(B$2:B$22=B5)*(C$2:C$22&gt;0)),"")</f>
        <v/>
      </c>
    </row>
    <row r="6" spans="1:8">
      <c r="A6" s="1" t="s">
        <v>7</v>
      </c>
      <c r="B6" s="1">
        <f t="shared" ca="1" si="0"/>
        <v>1457</v>
      </c>
      <c r="C6" s="1">
        <v>849</v>
      </c>
      <c r="D6" s="1">
        <f t="shared" ca="1" si="1"/>
        <v>139</v>
      </c>
      <c r="E6" s="1" t="str">
        <f ca="1">IF(COUNTIF(B$2:B6,B6)=1,SUMIF(B$2:B$22,B6,C$2:C$22)/SUMPRODUCT(--(B$2:B$22=B6)*(C$2:C$22&gt;0)),"")</f>
        <v/>
      </c>
    </row>
    <row r="7" spans="1:8">
      <c r="A7" s="1" t="s">
        <v>8</v>
      </c>
      <c r="B7" s="1">
        <f t="shared" ca="1" si="0"/>
        <v>1457</v>
      </c>
      <c r="C7" s="1">
        <v>54</v>
      </c>
      <c r="D7" s="1">
        <f t="shared" ca="1" si="1"/>
        <v>373</v>
      </c>
      <c r="E7" s="1" t="str">
        <f ca="1">IF(COUNTIF(B$2:B7,B7)=1,SUMIF(B$2:B$22,B7,C$2:C$22)/SUMPRODUCT(--(B$2:B$22=B7)*(C$2:C$22&gt;0)),"")</f>
        <v/>
      </c>
    </row>
    <row r="8" spans="1:8">
      <c r="A8" s="1" t="s">
        <v>9</v>
      </c>
      <c r="B8" s="1">
        <f t="shared" ca="1" si="0"/>
        <v>1458</v>
      </c>
      <c r="C8" s="1">
        <v>26</v>
      </c>
      <c r="D8" s="1">
        <f t="shared" ca="1" si="1"/>
        <v>437</v>
      </c>
      <c r="E8" s="1" t="str">
        <f ca="1">IF(COUNTIF(B$2:B8,B8)=1,SUMIF(B$2:B$22,B8,C$2:C$22)/SUMPRODUCT(--(B$2:B$22=B8)*(C$2:C$22&gt;0)),"")</f>
        <v/>
      </c>
    </row>
    <row r="9" spans="1:8">
      <c r="A9" s="1" t="s">
        <v>10</v>
      </c>
      <c r="B9" s="1">
        <f t="shared" ca="1" si="0"/>
        <v>1459</v>
      </c>
      <c r="C9" s="1">
        <v>32</v>
      </c>
      <c r="D9" s="1">
        <f t="shared" ca="1" si="1"/>
        <v>287</v>
      </c>
      <c r="E9" s="1">
        <f ca="1">IF(COUNTIF(B$2:B9,B9)=1,SUMIF(B$2:B$22,B9,C$2:C$22)/SUMPRODUCT(--(B$2:B$22=B9)*(C$2:C$22&gt;0)),"")</f>
        <v>9465.464285714299</v>
      </c>
    </row>
    <row r="10" spans="1:8">
      <c r="A10" s="1" t="s">
        <v>11</v>
      </c>
      <c r="B10" s="1">
        <f t="shared" ca="1" si="0"/>
        <v>1457</v>
      </c>
      <c r="C10" s="1">
        <v>65</v>
      </c>
      <c r="D10" s="1">
        <f t="shared" ca="1" si="1"/>
        <v>324</v>
      </c>
      <c r="E10" s="1" t="str">
        <f ca="1">IF(COUNTIF(B$2:B10,B10)=1,SUMIF(B$2:B$22,B10,C$2:C$22)/SUMPRODUCT(--(B$2:B$22=B10)*(C$2:C$22&gt;0)),"")</f>
        <v/>
      </c>
    </row>
    <row r="11" spans="1:8">
      <c r="A11" s="1" t="s">
        <v>12</v>
      </c>
      <c r="B11" s="1">
        <f t="shared" ca="1" si="0"/>
        <v>1457</v>
      </c>
      <c r="C11" s="1">
        <v>72567</v>
      </c>
      <c r="D11" s="1">
        <f t="shared" ca="1" si="1"/>
        <v>438</v>
      </c>
      <c r="E11" s="1" t="str">
        <f ca="1">IF(COUNTIF(B$2:B11,B11)=1,SUMIF(B$2:B$22,B11,C$2:C$22)/SUMPRODUCT(--(B$2:B$22=B11)*(C$2:C$22&gt;0)),"")</f>
        <v/>
      </c>
    </row>
    <row r="12" spans="1:8">
      <c r="A12" s="1" t="s">
        <v>13</v>
      </c>
      <c r="B12" s="1">
        <f t="shared" ca="1" si="0"/>
        <v>1457</v>
      </c>
      <c r="C12" s="1">
        <v>265</v>
      </c>
      <c r="D12" s="1">
        <f t="shared" ca="1" si="1"/>
        <v>93</v>
      </c>
      <c r="E12" s="1" t="str">
        <f ca="1">IF(COUNTIF(B$2:B12,B12)=1,SUMIF(B$2:B$22,B12,C$2:C$22)/SUMPRODUCT(--(B$2:B$22=B12)*(C$2:C$22&gt;0)),"")</f>
        <v/>
      </c>
    </row>
    <row r="13" spans="1:8">
      <c r="A13" s="1" t="s">
        <v>14</v>
      </c>
      <c r="B13" s="1">
        <f t="shared" ca="1" si="0"/>
        <v>1458</v>
      </c>
      <c r="C13" s="1">
        <v>96</v>
      </c>
      <c r="D13" s="1">
        <f t="shared" ca="1" si="1"/>
        <v>464</v>
      </c>
      <c r="E13" s="1" t="str">
        <f ca="1">IF(COUNTIF(B$2:B13,B13)=1,SUMIF(B$2:B$22,B13,C$2:C$22)/SUMPRODUCT(--(B$2:B$22=B13)*(C$2:C$22&gt;0)),"")</f>
        <v/>
      </c>
    </row>
    <row r="14" spans="1:8">
      <c r="A14" s="1" t="s">
        <v>15</v>
      </c>
      <c r="B14" s="1">
        <f t="shared" ca="1" si="0"/>
        <v>1456</v>
      </c>
      <c r="C14" s="1">
        <v>200</v>
      </c>
      <c r="D14" s="1">
        <f t="shared" ca="1" si="1"/>
        <v>294</v>
      </c>
      <c r="E14" s="1" t="str">
        <f ca="1">IF(COUNTIF(B$2:B14,B14)=1,SUMIF(B$2:B$22,B14,C$2:C$22)/SUMPRODUCT(--(B$2:B$22=B14)*(C$2:C$22&gt;0)),"")</f>
        <v/>
      </c>
    </row>
    <row r="15" spans="1:8">
      <c r="A15" s="1" t="s">
        <v>16</v>
      </c>
      <c r="B15" s="1">
        <f t="shared" ca="1" si="0"/>
        <v>1456</v>
      </c>
      <c r="C15" s="1">
        <v>217.5</v>
      </c>
      <c r="D15" s="1">
        <f t="shared" ca="1" si="1"/>
        <v>473</v>
      </c>
      <c r="E15" s="1" t="str">
        <f ca="1">IF(COUNTIF(B$2:B15,B15)=1,SUMIF(B$2:B$22,B15,C$2:C$22)/SUMPRODUCT(--(B$2:B$22=B15)*(C$2:C$22&gt;0)),"")</f>
        <v/>
      </c>
    </row>
    <row r="16" spans="1:8">
      <c r="A16" s="1" t="s">
        <v>20</v>
      </c>
      <c r="B16" s="1">
        <f t="shared" ca="1" si="0"/>
        <v>1457</v>
      </c>
      <c r="C16" s="1">
        <v>235</v>
      </c>
      <c r="D16" s="1">
        <f t="shared" ca="1" si="1"/>
        <v>465</v>
      </c>
      <c r="E16" s="1" t="str">
        <f ca="1">IF(COUNTIF(B$2:B16,B16)=1,SUMIF(B$2:B$22,B16,C$2:C$22)/SUMPRODUCT(--(B$2:B$22=B16)*(C$2:C$22&gt;0)),"")</f>
        <v/>
      </c>
    </row>
    <row r="17" spans="1:5">
      <c r="A17" s="1" t="s">
        <v>17</v>
      </c>
      <c r="B17" s="1">
        <f t="shared" ca="1" si="0"/>
        <v>1459</v>
      </c>
      <c r="C17" s="1">
        <f>63</f>
        <v>63</v>
      </c>
      <c r="D17" s="1">
        <f t="shared" ca="1" si="1"/>
        <v>241</v>
      </c>
      <c r="E17" s="1" t="str">
        <f ca="1">IF(COUNTIF(B$2:B17,B17)=1,SUMIF(B$2:B$22,B17,C$2:C$22)/SUMPRODUCT(--(B$2:B$22=B17)*(C$2:C$22&gt;0)),"")</f>
        <v/>
      </c>
    </row>
    <row r="18" spans="1:5">
      <c r="A18" s="1" t="s">
        <v>18</v>
      </c>
      <c r="B18" s="1">
        <f t="shared" ca="1" si="0"/>
        <v>1456</v>
      </c>
      <c r="C18" s="1">
        <v>20678.535714285699</v>
      </c>
      <c r="D18" s="1">
        <f t="shared" ca="1" si="1"/>
        <v>369</v>
      </c>
      <c r="E18" s="1" t="str">
        <f ca="1">IF(COUNTIF(B$2:B18,B18)=1,SUMIF(B$2:B$22,B18,C$2:C$22)/SUMPRODUCT(--(B$2:B$22=B18)*(C$2:C$22&gt;0)),"")</f>
        <v/>
      </c>
    </row>
    <row r="19" spans="1:5">
      <c r="A19" s="1" t="s">
        <v>19</v>
      </c>
      <c r="B19" s="1">
        <f t="shared" ca="1" si="0"/>
        <v>1457</v>
      </c>
      <c r="C19" s="1">
        <v>23219.488095238099</v>
      </c>
      <c r="D19" s="1">
        <f t="shared" ca="1" si="1"/>
        <v>283</v>
      </c>
      <c r="E19" s="1" t="str">
        <f ca="1">IF(COUNTIF(B$2:B19,B19)=1,SUMIF(B$2:B$22,B19,C$2:C$22)/SUMPRODUCT(--(B$2:B$22=B19)*(C$2:C$22&gt;0)),"")</f>
        <v/>
      </c>
    </row>
    <row r="20" spans="1:5">
      <c r="A20" s="1" t="s">
        <v>21</v>
      </c>
      <c r="B20" s="1">
        <f t="shared" ca="1" si="0"/>
        <v>1459</v>
      </c>
      <c r="C20" s="1">
        <v>0</v>
      </c>
      <c r="D20" s="1">
        <v>0</v>
      </c>
      <c r="E20" s="1" t="str">
        <f ca="1">IF(COUNTIF(B$2:B20,B20)=1,SUMIF(B$2:B$22,B20,C$2:C$22)/SUMPRODUCT(--(B$2:B$22=B20)*(C$2:C$22&gt;0)),"")</f>
        <v/>
      </c>
    </row>
    <row r="21" spans="1:5">
      <c r="A21" s="1" t="s">
        <v>22</v>
      </c>
      <c r="B21" s="1">
        <f t="shared" ca="1" si="0"/>
        <v>1459</v>
      </c>
      <c r="C21" s="1">
        <v>28301.392857142899</v>
      </c>
      <c r="D21" s="1">
        <f t="shared" ca="1" si="1"/>
        <v>95</v>
      </c>
      <c r="E21" s="1" t="str">
        <f ca="1">IF(COUNTIF(B$2:B21,B21)=1,SUMIF(B$2:B$22,B21,C$2:C$22)/SUMPRODUCT(--(B$2:B$22=B21)*(C$2:C$22&gt;0)),"")</f>
        <v/>
      </c>
    </row>
    <row r="22" spans="1:5">
      <c r="A22" s="1" t="s">
        <v>23</v>
      </c>
      <c r="B22" s="1">
        <f ca="1">RANDBETWEEN(1456,1469)</f>
        <v>1460</v>
      </c>
      <c r="C22" s="1">
        <v>30842.345238095299</v>
      </c>
      <c r="D22" s="1">
        <f t="shared" ca="1" si="1"/>
        <v>213</v>
      </c>
      <c r="E22" s="1">
        <f ca="1">IF(COUNTIF(B$2:B22,B22)=1,SUMIF(B$2:B$22,B22,C$2:C$22)/SUMPRODUCT(--(B$2:B$22=B22)*(C$2:C$22&gt;0)),"")</f>
        <v>30842.345238095299</v>
      </c>
    </row>
  </sheetData>
  <conditionalFormatting sqref="A2:E22">
    <cfRule type="expression" dxfId="1" priority="1">
      <formula>AND($E2&lt;&gt;"")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Hugo Euchrr</dc:creator>
  <cp:lastModifiedBy>tulipe</cp:lastModifiedBy>
  <dcterms:created xsi:type="dcterms:W3CDTF">2021-04-22T21:00:57Z</dcterms:created>
  <dcterms:modified xsi:type="dcterms:W3CDTF">2021-04-23T07:11:15Z</dcterms:modified>
</cp:coreProperties>
</file>