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60" yWindow="200" windowWidth="19420" windowHeight="11020" activeTab="1"/>
  </bookViews>
  <sheets>
    <sheet name="Valeurs déportées" sheetId="1" r:id="rId1"/>
    <sheet name="Valeurs collectées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2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M26" s="1" a="1"/>
  <c r="M26" s="1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M24" s="1" a="1"/>
  <c r="M24" s="1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M22" s="1" a="1"/>
  <c r="M22" s="1"/>
  <c r="L21"/>
  <c r="K21"/>
  <c r="J21"/>
  <c r="I21"/>
  <c r="H21"/>
  <c r="G21"/>
  <c r="F21"/>
  <c r="E21"/>
  <c r="D21"/>
  <c r="C21"/>
  <c r="B21"/>
  <c r="L20"/>
  <c r="K20"/>
  <c r="J20"/>
  <c r="I20"/>
  <c r="H20"/>
  <c r="G20"/>
  <c r="F20"/>
  <c r="E20"/>
  <c r="D20"/>
  <c r="C20"/>
  <c r="B20"/>
  <c r="M20" s="1" a="1"/>
  <c r="M20" s="1"/>
  <c r="L19"/>
  <c r="K19"/>
  <c r="J19"/>
  <c r="I19"/>
  <c r="H19"/>
  <c r="G19"/>
  <c r="F19"/>
  <c r="E19"/>
  <c r="D19"/>
  <c r="C19"/>
  <c r="B19"/>
  <c r="L18"/>
  <c r="K18"/>
  <c r="J18"/>
  <c r="I18"/>
  <c r="H18"/>
  <c r="G18"/>
  <c r="F18"/>
  <c r="E18"/>
  <c r="D18"/>
  <c r="C18"/>
  <c r="B18"/>
  <c r="M18" s="1" a="1"/>
  <c r="M18" s="1"/>
  <c r="L17"/>
  <c r="K17"/>
  <c r="J17"/>
  <c r="I17"/>
  <c r="H17"/>
  <c r="G17"/>
  <c r="F17"/>
  <c r="E17"/>
  <c r="D17"/>
  <c r="C17"/>
  <c r="B17"/>
  <c r="L16"/>
  <c r="K16"/>
  <c r="J16"/>
  <c r="I16"/>
  <c r="H16"/>
  <c r="G16"/>
  <c r="F16"/>
  <c r="E16"/>
  <c r="D16"/>
  <c r="C16"/>
  <c r="B16"/>
  <c r="M16" s="1" a="1"/>
  <c r="M16" s="1"/>
  <c r="L15"/>
  <c r="K15"/>
  <c r="J15"/>
  <c r="I15"/>
  <c r="H15"/>
  <c r="G15"/>
  <c r="F15"/>
  <c r="E15"/>
  <c r="D15"/>
  <c r="C15"/>
  <c r="B15"/>
  <c r="L14"/>
  <c r="K14"/>
  <c r="J14"/>
  <c r="I14"/>
  <c r="H14"/>
  <c r="G14"/>
  <c r="F14"/>
  <c r="E14"/>
  <c r="D14"/>
  <c r="C14"/>
  <c r="B14"/>
  <c r="M14" s="1" a="1"/>
  <c r="M14" s="1"/>
  <c r="L13"/>
  <c r="K13"/>
  <c r="J13"/>
  <c r="I13"/>
  <c r="H13"/>
  <c r="G13"/>
  <c r="F13"/>
  <c r="E13"/>
  <c r="D13"/>
  <c r="C13"/>
  <c r="B13"/>
  <c r="L12"/>
  <c r="K12"/>
  <c r="J12"/>
  <c r="I12"/>
  <c r="H12"/>
  <c r="G12"/>
  <c r="F12"/>
  <c r="E12"/>
  <c r="D12"/>
  <c r="C12"/>
  <c r="B12"/>
  <c r="M12" s="1" a="1"/>
  <c r="M12" s="1"/>
  <c r="L11"/>
  <c r="K11"/>
  <c r="J11"/>
  <c r="I11"/>
  <c r="H11"/>
  <c r="G11"/>
  <c r="F11"/>
  <c r="E11"/>
  <c r="D11"/>
  <c r="C11"/>
  <c r="B11"/>
  <c r="L10"/>
  <c r="K10"/>
  <c r="J10"/>
  <c r="I10"/>
  <c r="H10"/>
  <c r="G10"/>
  <c r="F10"/>
  <c r="E10"/>
  <c r="D10"/>
  <c r="C10"/>
  <c r="B10"/>
  <c r="M10" s="1" a="1"/>
  <c r="M10" s="1"/>
  <c r="L9"/>
  <c r="K9"/>
  <c r="J9"/>
  <c r="I9"/>
  <c r="H9"/>
  <c r="G9"/>
  <c r="F9"/>
  <c r="E9"/>
  <c r="D9"/>
  <c r="C9"/>
  <c r="B9"/>
  <c r="L8"/>
  <c r="K8"/>
  <c r="J8"/>
  <c r="I8"/>
  <c r="H8"/>
  <c r="G8"/>
  <c r="F8"/>
  <c r="E8"/>
  <c r="D8"/>
  <c r="C8"/>
  <c r="B8"/>
  <c r="M8" s="1" a="1"/>
  <c r="M8" s="1"/>
  <c r="L7"/>
  <c r="K7"/>
  <c r="J7"/>
  <c r="I7"/>
  <c r="H7"/>
  <c r="G7"/>
  <c r="F7"/>
  <c r="E7"/>
  <c r="D7"/>
  <c r="C7"/>
  <c r="B7"/>
  <c r="L6"/>
  <c r="K6"/>
  <c r="J6"/>
  <c r="I6"/>
  <c r="H6"/>
  <c r="G6"/>
  <c r="F6"/>
  <c r="E6"/>
  <c r="D6"/>
  <c r="C6"/>
  <c r="B6"/>
  <c r="M6" s="1" a="1"/>
  <c r="M6" s="1"/>
  <c r="L5"/>
  <c r="K5"/>
  <c r="J5"/>
  <c r="I5"/>
  <c r="H5"/>
  <c r="G5"/>
  <c r="F5"/>
  <c r="E5"/>
  <c r="D5"/>
  <c r="C5"/>
  <c r="B5"/>
  <c r="L4"/>
  <c r="K4"/>
  <c r="J4"/>
  <c r="I4"/>
  <c r="H4"/>
  <c r="G4"/>
  <c r="F4"/>
  <c r="E4"/>
  <c r="D4"/>
  <c r="C4"/>
  <c r="B4"/>
  <c r="M4" s="1" a="1"/>
  <c r="M4" s="1"/>
  <c r="L3"/>
  <c r="K3"/>
  <c r="J3"/>
  <c r="I3"/>
  <c r="H3"/>
  <c r="G3"/>
  <c r="F3"/>
  <c r="E3"/>
  <c r="D3"/>
  <c r="C3"/>
  <c r="B3"/>
  <c r="L2"/>
  <c r="K2"/>
  <c r="J2"/>
  <c r="I2"/>
  <c r="H2"/>
  <c r="G2"/>
  <c r="F2"/>
  <c r="E2"/>
  <c r="D2"/>
  <c r="C2"/>
  <c r="B2"/>
  <c r="M2" s="1" a="1"/>
  <c r="M2" s="1"/>
  <c r="M28" l="1" a="1"/>
  <c r="M28" s="1"/>
  <c r="M3" a="1"/>
  <c r="M3" s="1"/>
  <c r="M5" a="1"/>
  <c r="M5" s="1"/>
  <c r="M7" a="1"/>
  <c r="M7" s="1"/>
  <c r="M9" a="1"/>
  <c r="M9" s="1"/>
  <c r="M11" a="1"/>
  <c r="M11" s="1"/>
  <c r="M13" a="1"/>
  <c r="M13" s="1"/>
  <c r="M15" a="1"/>
  <c r="M15" s="1"/>
  <c r="M17" a="1"/>
  <c r="M17" s="1"/>
  <c r="M19" a="1"/>
  <c r="M19" s="1"/>
  <c r="M21" a="1"/>
  <c r="M21" s="1"/>
  <c r="M23" a="1"/>
  <c r="M23" s="1"/>
  <c r="M25" a="1"/>
  <c r="M25" s="1"/>
  <c r="M27" a="1"/>
  <c r="M27" s="1"/>
</calcChain>
</file>

<file path=xl/sharedStrings.xml><?xml version="1.0" encoding="utf-8"?>
<sst xmlns="http://schemas.openxmlformats.org/spreadsheetml/2006/main" count="178" uniqueCount="43">
  <si>
    <t>Ref01</t>
  </si>
  <si>
    <t>Ref02</t>
  </si>
  <si>
    <t>Ref03</t>
  </si>
  <si>
    <t>Ref04</t>
  </si>
  <si>
    <t>Ref05</t>
  </si>
  <si>
    <t>Ref06</t>
  </si>
  <si>
    <t>Ref07</t>
  </si>
  <si>
    <t>Ref08</t>
  </si>
  <si>
    <t>Ref09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</si>
  <si>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</si>
  <si>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</si>
  <si>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</si>
  <si>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</si>
  <si>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</si>
  <si>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</si>
  <si>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</si>
  <si>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</si>
  <si>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</si>
  <si>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</si>
  <si>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</si>
  <si>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</si>
  <si>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</si>
  <si>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</si>
  <si>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</si>
  <si>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</si>
  <si>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</si>
  <si>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</si>
  <si>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m²</t>
  </si>
  <si>
    <t>ml</t>
  </si>
  <si>
    <t>u</t>
  </si>
  <si>
    <t>ens</t>
  </si>
  <si>
    <t>No132</t>
  </si>
  <si>
    <t>No133</t>
  </si>
  <si>
    <t>No134</t>
  </si>
  <si>
    <t>No135</t>
  </si>
  <si>
    <t>No136</t>
  </si>
  <si>
    <t>No137</t>
  </si>
  <si>
    <t>No138</t>
  </si>
  <si>
    <t>No139</t>
  </si>
  <si>
    <t>No140</t>
  </si>
  <si>
    <t>No141</t>
  </si>
  <si>
    <t>No142</t>
  </si>
  <si>
    <t>VALEUR LA PLUS FREQUENTE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</si>
</sst>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workbookViewId="0">
      <selection activeCell="Q9" sqref="Q9"/>
    </sheetView>
  </sheetViews>
  <sheetFormatPr baseColWidth="10" defaultColWidth="9.1796875" defaultRowHeight="14.5"/>
  <cols>
    <col min="2" max="12" width="9.1796875" style="3"/>
  </cols>
  <sheetData>
    <row r="1" spans="1:12">
      <c r="A1" s="1"/>
      <c r="B1" s="5" t="s">
        <v>31</v>
      </c>
      <c r="C1" s="5" t="s">
        <v>32</v>
      </c>
      <c r="D1" s="5" t="s">
        <v>33</v>
      </c>
      <c r="E1" s="5" t="s">
        <v>34</v>
      </c>
      <c r="F1" s="5" t="s">
        <v>35</v>
      </c>
      <c r="G1" s="5" t="s">
        <v>36</v>
      </c>
      <c r="H1" s="5" t="s">
        <v>37</v>
      </c>
      <c r="I1" s="5" t="s">
        <v>38</v>
      </c>
      <c r="J1" s="5" t="s">
        <v>39</v>
      </c>
      <c r="K1" s="5" t="s">
        <v>40</v>
      </c>
      <c r="L1" s="5" t="s">
        <v>41</v>
      </c>
    </row>
    <row r="2" spans="1:12">
      <c r="A2" s="4" t="s">
        <v>0</v>
      </c>
      <c r="B2" s="2" t="s">
        <v>27</v>
      </c>
      <c r="C2" s="2"/>
      <c r="D2" s="2" t="s">
        <v>27</v>
      </c>
      <c r="E2" s="2"/>
      <c r="F2" s="2"/>
      <c r="G2" s="2"/>
      <c r="H2" s="2"/>
      <c r="I2" s="2"/>
      <c r="J2" s="2"/>
      <c r="K2" s="2"/>
      <c r="L2" s="2"/>
    </row>
    <row r="3" spans="1:12">
      <c r="A3" s="4" t="s">
        <v>1</v>
      </c>
      <c r="B3" s="2" t="s">
        <v>28</v>
      </c>
      <c r="C3" s="2"/>
      <c r="D3" s="2" t="s">
        <v>28</v>
      </c>
      <c r="E3" s="2"/>
      <c r="F3" s="2"/>
      <c r="G3" s="2"/>
      <c r="H3" s="2"/>
      <c r="I3" s="2" t="s">
        <v>27</v>
      </c>
      <c r="J3" s="2" t="s">
        <v>27</v>
      </c>
      <c r="K3" s="2" t="s">
        <v>27</v>
      </c>
      <c r="L3" s="2" t="s">
        <v>27</v>
      </c>
    </row>
    <row r="4" spans="1:12">
      <c r="A4" s="4" t="s">
        <v>2</v>
      </c>
      <c r="B4" s="2" t="s">
        <v>28</v>
      </c>
      <c r="C4" s="2"/>
      <c r="D4" s="2" t="s">
        <v>28</v>
      </c>
      <c r="E4" s="2"/>
      <c r="F4" s="2"/>
      <c r="G4" s="2"/>
      <c r="H4" s="2"/>
      <c r="I4" s="2" t="s">
        <v>28</v>
      </c>
      <c r="J4" s="2" t="s">
        <v>28</v>
      </c>
      <c r="K4" s="2" t="s">
        <v>28</v>
      </c>
      <c r="L4" s="2" t="s">
        <v>28</v>
      </c>
    </row>
    <row r="5" spans="1:12">
      <c r="A5" s="4" t="s">
        <v>3</v>
      </c>
      <c r="B5" s="2" t="s">
        <v>29</v>
      </c>
      <c r="C5" s="2"/>
      <c r="D5" s="2"/>
      <c r="E5" s="2"/>
      <c r="F5" s="2"/>
      <c r="G5" s="2"/>
      <c r="H5" s="2"/>
      <c r="I5" s="2" t="s">
        <v>28</v>
      </c>
      <c r="J5" s="2" t="s">
        <v>28</v>
      </c>
      <c r="K5" s="2" t="s">
        <v>28</v>
      </c>
      <c r="L5" s="2" t="s">
        <v>28</v>
      </c>
    </row>
    <row r="6" spans="1:12">
      <c r="A6" s="4" t="s">
        <v>4</v>
      </c>
      <c r="B6" s="2"/>
      <c r="C6" s="2" t="s">
        <v>27</v>
      </c>
      <c r="D6" s="2"/>
      <c r="E6" s="2" t="s">
        <v>27</v>
      </c>
      <c r="F6" s="2" t="s">
        <v>27</v>
      </c>
      <c r="G6" s="2" t="s">
        <v>27</v>
      </c>
      <c r="H6" s="2" t="s">
        <v>27</v>
      </c>
      <c r="I6" s="2"/>
      <c r="J6" s="2" t="s">
        <v>27</v>
      </c>
      <c r="K6" s="2" t="s">
        <v>27</v>
      </c>
      <c r="L6" s="2" t="s">
        <v>27</v>
      </c>
    </row>
    <row r="7" spans="1:12">
      <c r="A7" s="4" t="s">
        <v>5</v>
      </c>
      <c r="B7" s="2"/>
      <c r="C7" s="2" t="s">
        <v>28</v>
      </c>
      <c r="D7" s="2"/>
      <c r="E7" s="2" t="s">
        <v>28</v>
      </c>
      <c r="F7" s="2" t="s">
        <v>28</v>
      </c>
      <c r="G7" s="2" t="s">
        <v>28</v>
      </c>
      <c r="H7" s="2" t="s">
        <v>28</v>
      </c>
      <c r="I7" s="2"/>
      <c r="J7" s="2" t="s">
        <v>28</v>
      </c>
      <c r="K7" s="2" t="s">
        <v>28</v>
      </c>
      <c r="L7" s="2" t="s">
        <v>28</v>
      </c>
    </row>
    <row r="8" spans="1:12">
      <c r="A8" s="4" t="s">
        <v>6</v>
      </c>
      <c r="B8" s="2" t="s">
        <v>27</v>
      </c>
      <c r="C8" s="2" t="s">
        <v>28</v>
      </c>
      <c r="D8" s="2"/>
      <c r="E8" s="2" t="s">
        <v>28</v>
      </c>
      <c r="F8" s="2" t="s">
        <v>28</v>
      </c>
      <c r="G8" s="2" t="s">
        <v>28</v>
      </c>
      <c r="H8" s="2" t="s">
        <v>28</v>
      </c>
      <c r="I8" s="2"/>
      <c r="J8" s="2" t="s">
        <v>28</v>
      </c>
      <c r="K8" s="2" t="s">
        <v>28</v>
      </c>
      <c r="L8" s="2" t="s">
        <v>28</v>
      </c>
    </row>
    <row r="9" spans="1:12">
      <c r="A9" s="4" t="s">
        <v>7</v>
      </c>
      <c r="B9" s="2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>
      <c r="A10" s="4" t="s">
        <v>8</v>
      </c>
      <c r="B10" s="2" t="s">
        <v>28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4" t="s">
        <v>9</v>
      </c>
      <c r="B11" s="2"/>
      <c r="C11" s="2"/>
      <c r="D11" s="2"/>
      <c r="E11" s="2" t="s">
        <v>27</v>
      </c>
      <c r="F11" s="2" t="s">
        <v>27</v>
      </c>
      <c r="G11" s="2" t="s">
        <v>27</v>
      </c>
      <c r="H11" s="2" t="s">
        <v>27</v>
      </c>
      <c r="I11" s="2"/>
      <c r="J11" s="2"/>
      <c r="K11" s="2"/>
      <c r="L11" s="2"/>
    </row>
    <row r="12" spans="1:12">
      <c r="A12" s="4" t="s">
        <v>10</v>
      </c>
      <c r="B12" s="2"/>
      <c r="C12" s="2"/>
      <c r="D12" s="2" t="s">
        <v>27</v>
      </c>
      <c r="E12" s="2" t="s">
        <v>28</v>
      </c>
      <c r="F12" s="2" t="s">
        <v>28</v>
      </c>
      <c r="G12" s="2" t="s">
        <v>28</v>
      </c>
      <c r="H12" s="2" t="s">
        <v>28</v>
      </c>
      <c r="I12" s="2"/>
      <c r="J12" s="2"/>
      <c r="K12" s="2"/>
      <c r="L12" s="2"/>
    </row>
    <row r="13" spans="1:12">
      <c r="A13" s="4" t="s">
        <v>11</v>
      </c>
      <c r="B13" s="2"/>
      <c r="C13" s="2"/>
      <c r="D13" s="2" t="s">
        <v>28</v>
      </c>
      <c r="E13" s="2" t="s">
        <v>28</v>
      </c>
      <c r="F13" s="2" t="s">
        <v>28</v>
      </c>
      <c r="G13" s="2" t="s">
        <v>28</v>
      </c>
      <c r="H13" s="2" t="s">
        <v>28</v>
      </c>
      <c r="I13" s="2"/>
      <c r="J13" s="2"/>
      <c r="K13" s="2"/>
      <c r="L13" s="2"/>
    </row>
    <row r="14" spans="1:12">
      <c r="A14" s="4" t="s">
        <v>12</v>
      </c>
      <c r="B14" s="2"/>
      <c r="C14" s="2"/>
      <c r="D14" s="2" t="s">
        <v>28</v>
      </c>
      <c r="E14" s="2" t="s">
        <v>27</v>
      </c>
      <c r="F14" s="2" t="s">
        <v>27</v>
      </c>
      <c r="G14" s="2" t="s">
        <v>27</v>
      </c>
      <c r="H14" s="2" t="s">
        <v>27</v>
      </c>
      <c r="I14" s="2"/>
      <c r="J14" s="2"/>
      <c r="K14" s="2"/>
      <c r="L14" s="2"/>
    </row>
    <row r="15" spans="1:12">
      <c r="A15" s="4" t="s">
        <v>13</v>
      </c>
      <c r="B15" s="2"/>
      <c r="C15" s="2"/>
      <c r="D15" s="2"/>
      <c r="E15" s="2" t="s">
        <v>28</v>
      </c>
      <c r="F15" s="2" t="s">
        <v>28</v>
      </c>
      <c r="G15" s="2" t="s">
        <v>28</v>
      </c>
      <c r="H15" s="2" t="s">
        <v>28</v>
      </c>
      <c r="I15" s="2"/>
      <c r="J15" s="2"/>
      <c r="K15" s="2"/>
      <c r="L15" s="2"/>
    </row>
    <row r="16" spans="1:12">
      <c r="A16" s="4" t="s">
        <v>14</v>
      </c>
      <c r="B16" s="2"/>
      <c r="C16" s="2"/>
      <c r="D16" s="2"/>
      <c r="E16" s="2" t="s">
        <v>28</v>
      </c>
      <c r="F16" s="2" t="s">
        <v>28</v>
      </c>
      <c r="G16" s="2" t="s">
        <v>28</v>
      </c>
      <c r="H16" s="2" t="s">
        <v>28</v>
      </c>
      <c r="I16" s="2"/>
      <c r="J16" s="2"/>
      <c r="K16" s="2"/>
      <c r="L16" s="2"/>
    </row>
    <row r="17" spans="1:12">
      <c r="A17" s="4" t="s">
        <v>15</v>
      </c>
      <c r="B17" s="2"/>
      <c r="C17" s="2" t="s">
        <v>27</v>
      </c>
      <c r="D17" s="2"/>
      <c r="E17" s="2" t="s">
        <v>27</v>
      </c>
      <c r="F17" s="2" t="s">
        <v>27</v>
      </c>
      <c r="G17" s="2" t="s">
        <v>27</v>
      </c>
      <c r="H17" s="2" t="s">
        <v>27</v>
      </c>
      <c r="I17" s="2"/>
      <c r="J17" s="2"/>
      <c r="K17" s="2"/>
      <c r="L17" s="2"/>
    </row>
    <row r="18" spans="1:12">
      <c r="A18" s="4" t="s">
        <v>16</v>
      </c>
      <c r="B18" s="2" t="s">
        <v>27</v>
      </c>
      <c r="C18" s="2" t="s">
        <v>28</v>
      </c>
      <c r="D18" s="2"/>
      <c r="E18" s="2" t="s">
        <v>28</v>
      </c>
      <c r="F18" s="2" t="s">
        <v>28</v>
      </c>
      <c r="G18" s="2" t="s">
        <v>28</v>
      </c>
      <c r="H18" s="2" t="s">
        <v>28</v>
      </c>
      <c r="I18" s="2"/>
      <c r="J18" s="2"/>
      <c r="K18" s="2"/>
      <c r="L18" s="2"/>
    </row>
    <row r="19" spans="1:12">
      <c r="A19" s="4" t="s">
        <v>17</v>
      </c>
      <c r="B19" s="2" t="s">
        <v>28</v>
      </c>
      <c r="C19" s="2" t="s">
        <v>28</v>
      </c>
      <c r="D19" s="2"/>
      <c r="E19" s="2" t="s">
        <v>28</v>
      </c>
      <c r="F19" s="2" t="s">
        <v>28</v>
      </c>
      <c r="G19" s="2" t="s">
        <v>28</v>
      </c>
      <c r="H19" s="2" t="s">
        <v>28</v>
      </c>
      <c r="I19" s="2" t="s">
        <v>27</v>
      </c>
      <c r="J19" s="2"/>
      <c r="K19" s="2"/>
      <c r="L19" s="2"/>
    </row>
    <row r="20" spans="1:12">
      <c r="A20" s="4" t="s">
        <v>18</v>
      </c>
      <c r="B20" s="2" t="s">
        <v>28</v>
      </c>
      <c r="C20" s="2"/>
      <c r="D20" s="2"/>
      <c r="E20" s="2"/>
      <c r="F20" s="2"/>
      <c r="G20" s="2"/>
      <c r="H20" s="2"/>
      <c r="I20" s="2" t="s">
        <v>28</v>
      </c>
      <c r="J20" s="2"/>
      <c r="K20" s="2"/>
      <c r="L20" s="2"/>
    </row>
    <row r="21" spans="1:12">
      <c r="A21" s="4" t="s">
        <v>19</v>
      </c>
      <c r="B21" s="2"/>
      <c r="C21" s="2"/>
      <c r="D21" s="2"/>
      <c r="E21" s="2"/>
      <c r="F21" s="2"/>
      <c r="G21" s="2"/>
      <c r="H21" s="2"/>
      <c r="I21" s="2" t="s">
        <v>28</v>
      </c>
      <c r="J21" s="2"/>
      <c r="K21" s="2"/>
      <c r="L21" s="2"/>
    </row>
    <row r="22" spans="1:12">
      <c r="A22" s="4" t="s">
        <v>20</v>
      </c>
      <c r="B22" s="2"/>
      <c r="C22" s="2"/>
      <c r="D22" s="2"/>
      <c r="E22" s="2" t="s">
        <v>27</v>
      </c>
      <c r="F22" s="2"/>
      <c r="G22" s="2"/>
      <c r="H22" s="2"/>
      <c r="I22" s="2"/>
      <c r="J22" s="2"/>
      <c r="K22" s="2"/>
      <c r="L22" s="2"/>
    </row>
    <row r="23" spans="1:12">
      <c r="A23" s="4" t="s">
        <v>21</v>
      </c>
      <c r="B23" s="2"/>
      <c r="C23" s="2"/>
      <c r="D23" s="2"/>
      <c r="E23" s="2" t="s">
        <v>28</v>
      </c>
      <c r="F23" s="2"/>
      <c r="G23" s="2"/>
      <c r="H23" s="2"/>
      <c r="I23" s="2"/>
      <c r="J23" s="2"/>
      <c r="K23" s="2"/>
      <c r="L23" s="2"/>
    </row>
    <row r="24" spans="1:12">
      <c r="A24" s="4" t="s">
        <v>22</v>
      </c>
      <c r="B24" s="2"/>
      <c r="C24" s="2"/>
      <c r="D24" s="2"/>
      <c r="E24" s="2" t="s">
        <v>28</v>
      </c>
      <c r="F24" s="2"/>
      <c r="G24" s="2"/>
      <c r="H24" s="2"/>
      <c r="I24" s="2"/>
      <c r="J24" s="2"/>
      <c r="K24" s="2"/>
      <c r="L24" s="2"/>
    </row>
    <row r="25" spans="1:12">
      <c r="A25" s="4" t="s">
        <v>23</v>
      </c>
      <c r="B25" s="2"/>
      <c r="C25" s="2"/>
      <c r="D25" s="2"/>
      <c r="E25" s="2"/>
      <c r="F25" s="2"/>
      <c r="G25" s="2"/>
      <c r="H25" s="2"/>
      <c r="I25" s="2"/>
      <c r="J25" s="2" t="s">
        <v>30</v>
      </c>
      <c r="K25" s="2"/>
      <c r="L25" s="2"/>
    </row>
    <row r="26" spans="1:12">
      <c r="A26" s="4" t="s">
        <v>24</v>
      </c>
      <c r="B26" s="2"/>
      <c r="C26" s="2" t="s">
        <v>27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>
      <c r="A27" s="4" t="s">
        <v>25</v>
      </c>
      <c r="B27" s="2"/>
      <c r="C27" s="2" t="s">
        <v>28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>
      <c r="A28" s="4" t="s">
        <v>26</v>
      </c>
      <c r="B28" s="2"/>
      <c r="C28" s="2" t="s">
        <v>28</v>
      </c>
      <c r="D28" s="2"/>
      <c r="E28" s="2"/>
      <c r="F28" s="2"/>
      <c r="G28" s="2"/>
      <c r="H28" s="2"/>
      <c r="I28" s="2"/>
      <c r="J28" s="2"/>
      <c r="K28" s="2"/>
      <c r="L28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>
      <selection activeCell="M25" sqref="M25"/>
    </sheetView>
  </sheetViews>
  <sheetFormatPr baseColWidth="10" defaultColWidth="9.1796875" defaultRowHeight="14.5"/>
  <cols>
    <col min="2" max="12" width="9.1796875" style="3" customWidth="1"/>
    <col min="13" max="13" width="32.81640625" style="3" customWidth="1"/>
  </cols>
  <sheetData>
    <row r="1" spans="1:13">
      <c r="A1" s="1"/>
      <c r="B1" s="5" t="s">
        <v>31</v>
      </c>
      <c r="C1" s="5" t="s">
        <v>32</v>
      </c>
      <c r="D1" s="5" t="s">
        <v>33</v>
      </c>
      <c r="E1" s="5" t="s">
        <v>34</v>
      </c>
      <c r="F1" s="5" t="s">
        <v>35</v>
      </c>
      <c r="G1" s="5" t="s">
        <v>36</v>
      </c>
      <c r="H1" s="5" t="s">
        <v>37</v>
      </c>
      <c r="I1" s="5" t="s">
        <v>38</v>
      </c>
      <c r="J1" s="5" t="s">
        <v>39</v>
      </c>
      <c r="K1" s="5" t="s">
        <v>40</v>
      </c>
      <c r="L1" s="5" t="s">
        <v>41</v>
      </c>
      <c r="M1" s="7" t="s">
        <v>42</v>
      </c>
    </row>
    <row r="2" spans="1:13">
      <c r="A2" s="4" t="s">
        <v>0</v>
      </c>
      <c r="B2" s="2" t="str">
        <f>IF(VLOOKUP($A2,'Valeurs déportées'!$A$2:$L$28,COLUMN(),0)="","",VLOOKUP($A2,'Valeurs déportées'!$A$2:$L$28,COLUMN(),0))</f>
        <v>m²</v>
      </c>
      <c r="C2" s="2" t="str">
        <f>IF(VLOOKUP($A2,'Valeurs déportées'!$A$2:$L$28,COLUMN(),0)="","",VLOOKUP($A2,'Valeurs déportées'!$A$2:$L$28,COLUMN(),0))</f>
        <v/>
      </c>
      <c r="D2" s="2" t="str">
        <f>IF(VLOOKUP($A2,'Valeurs déportées'!$A$2:$L$28,COLUMN(),0)="","",VLOOKUP($A2,'Valeurs déportées'!$A$2:$L$28,COLUMN(),0))</f>
        <v>m²</v>
      </c>
      <c r="E2" s="2" t="str">
        <f>IF(VLOOKUP($A2,'Valeurs déportées'!$A$2:$L$28,COLUMN(),0)="","",VLOOKUP($A2,'Valeurs déportées'!$A$2:$L$28,COLUMN(),0))</f>
        <v/>
      </c>
      <c r="F2" s="2" t="str">
        <f>IF(VLOOKUP($A2,'Valeurs déportées'!$A$2:$L$28,COLUMN(),0)="","",VLOOKUP($A2,'Valeurs déportées'!$A$2:$L$28,COLUMN(),0))</f>
        <v/>
      </c>
      <c r="G2" s="2" t="str">
        <f>IF(VLOOKUP($A2,'Valeurs déportées'!$A$2:$L$28,COLUMN(),0)="","",VLOOKUP($A2,'Valeurs déportées'!$A$2:$L$28,COLUMN(),0))</f>
        <v/>
      </c>
      <c r="H2" s="2" t="str">
        <f>IF(VLOOKUP($A2,'Valeurs déportées'!$A$2:$L$28,COLUMN(),0)="","",VLOOKUP($A2,'Valeurs déportées'!$A$2:$L$28,COLUMN(),0))</f>
        <v/>
      </c>
      <c r="I2" s="2" t="str">
        <f>IF(VLOOKUP($A2,'Valeurs déportées'!$A$2:$L$28,COLUMN(),0)="","",VLOOKUP($A2,'Valeurs déportées'!$A$2:$L$28,COLUMN(),0))</f>
        <v/>
      </c>
      <c r="J2" s="2" t="str">
        <f>IF(VLOOKUP($A2,'Valeurs déportées'!$A$2:$L$28,COLUMN(),0)="","",VLOOKUP($A2,'Valeurs déportées'!$A$2:$L$28,COLUMN(),0))</f>
        <v/>
      </c>
      <c r="K2" s="2" t="str">
        <f>IF(VLOOKUP($A2,'Valeurs déportées'!$A$2:$L$28,COLUMN(),0)="","",VLOOKUP($A2,'Valeurs déportées'!$A$2:$L$28,COLUMN(),0))</f>
        <v/>
      </c>
      <c r="L2" s="2" t="str">
        <f>IF(VLOOKUP($A2,'Valeurs déportées'!$A$2:$L$28,COLUMN(),0)="","",VLOOKUP($A2,'Valeurs déportées'!$A$2:$L$28,COLUMN(),0))</f>
        <v/>
      </c>
      <c r="M2" s="6" t="str">
        <f t="array" ref="M2">INDEX(B2:K2,MATCH(MAX(IF(B2:L2&lt;&gt;"",COUNTIF(B2:L2,B2:L2),"")),IF(B2:L2&lt;&gt;"",COUNTIF(B2:L2,B2:L2),""),0))</f>
        <v>m²</v>
      </c>
    </row>
    <row r="3" spans="1:13">
      <c r="A3" s="4" t="s">
        <v>1</v>
      </c>
      <c r="B3" s="2" t="str">
        <f>IF(VLOOKUP($A3,'Valeurs déportées'!$A$2:$L$28,COLUMN(),0)="","",VLOOKUP($A3,'Valeurs déportées'!$A$2:$L$28,COLUMN(),0))</f>
        <v>ml</v>
      </c>
      <c r="C3" s="2" t="str">
        <f>IF(VLOOKUP($A3,'Valeurs déportées'!$A$2:$L$28,COLUMN(),0)="","",VLOOKUP($A3,'Valeurs déportées'!$A$2:$L$28,COLUMN(),0))</f>
        <v/>
      </c>
      <c r="D3" s="2" t="str">
        <f>IF(VLOOKUP($A3,'Valeurs déportées'!$A$2:$L$28,COLUMN(),0)="","",VLOOKUP($A3,'Valeurs déportées'!$A$2:$L$28,COLUMN(),0))</f>
        <v>ml</v>
      </c>
      <c r="E3" s="2" t="str">
        <f>IF(VLOOKUP($A3,'Valeurs déportées'!$A$2:$L$28,COLUMN(),0)="","",VLOOKUP($A3,'Valeurs déportées'!$A$2:$L$28,COLUMN(),0))</f>
        <v/>
      </c>
      <c r="F3" s="2" t="str">
        <f>IF(VLOOKUP($A3,'Valeurs déportées'!$A$2:$L$28,COLUMN(),0)="","",VLOOKUP($A3,'Valeurs déportées'!$A$2:$L$28,COLUMN(),0))</f>
        <v/>
      </c>
      <c r="G3" s="2" t="str">
        <f>IF(VLOOKUP($A3,'Valeurs déportées'!$A$2:$L$28,COLUMN(),0)="","",VLOOKUP($A3,'Valeurs déportées'!$A$2:$L$28,COLUMN(),0))</f>
        <v/>
      </c>
      <c r="H3" s="2" t="str">
        <f>IF(VLOOKUP($A3,'Valeurs déportées'!$A$2:$L$28,COLUMN(),0)="","",VLOOKUP($A3,'Valeurs déportées'!$A$2:$L$28,COLUMN(),0))</f>
        <v/>
      </c>
      <c r="I3" s="2" t="str">
        <f>IF(VLOOKUP($A3,'Valeurs déportées'!$A$2:$L$28,COLUMN(),0)="","",VLOOKUP($A3,'Valeurs déportées'!$A$2:$L$28,COLUMN(),0))</f>
        <v>m²</v>
      </c>
      <c r="J3" s="2" t="str">
        <f>IF(VLOOKUP($A3,'Valeurs déportées'!$A$2:$L$28,COLUMN(),0)="","",VLOOKUP($A3,'Valeurs déportées'!$A$2:$L$28,COLUMN(),0))</f>
        <v>m²</v>
      </c>
      <c r="K3" s="2" t="str">
        <f>IF(VLOOKUP($A3,'Valeurs déportées'!$A$2:$L$28,COLUMN(),0)="","",VLOOKUP($A3,'Valeurs déportées'!$A$2:$L$28,COLUMN(),0))</f>
        <v>m²</v>
      </c>
      <c r="L3" s="2" t="str">
        <f>IF(VLOOKUP($A3,'Valeurs déportées'!$A$2:$L$28,COLUMN(),0)="","",VLOOKUP($A3,'Valeurs déportées'!$A$2:$L$28,COLUMN(),0))</f>
        <v>m²</v>
      </c>
      <c r="M3" s="6" t="str">
        <f t="array" ref="M3">INDEX(B3:K3,MATCH(MAX(IF(B3:L3&lt;&gt;"",COUNTIF(B3:L3,B3:L3),"")),IF(B3:L3&lt;&gt;"",COUNTIF(B3:L3,B3:L3),""),0))</f>
        <v>m²</v>
      </c>
    </row>
    <row r="4" spans="1:13">
      <c r="A4" s="4" t="s">
        <v>2</v>
      </c>
      <c r="B4" s="2" t="str">
        <f>IF(VLOOKUP($A4,'Valeurs déportées'!$A$2:$L$28,COLUMN(),0)="","",VLOOKUP($A4,'Valeurs déportées'!$A$2:$L$28,COLUMN(),0))</f>
        <v>ml</v>
      </c>
      <c r="C4" s="2" t="str">
        <f>IF(VLOOKUP($A4,'Valeurs déportées'!$A$2:$L$28,COLUMN(),0)="","",VLOOKUP($A4,'Valeurs déportées'!$A$2:$L$28,COLUMN(),0))</f>
        <v/>
      </c>
      <c r="D4" s="2" t="str">
        <f>IF(VLOOKUP($A4,'Valeurs déportées'!$A$2:$L$28,COLUMN(),0)="","",VLOOKUP($A4,'Valeurs déportées'!$A$2:$L$28,COLUMN(),0))</f>
        <v>ml</v>
      </c>
      <c r="E4" s="2" t="str">
        <f>IF(VLOOKUP($A4,'Valeurs déportées'!$A$2:$L$28,COLUMN(),0)="","",VLOOKUP($A4,'Valeurs déportées'!$A$2:$L$28,COLUMN(),0))</f>
        <v/>
      </c>
      <c r="F4" s="2" t="str">
        <f>IF(VLOOKUP($A4,'Valeurs déportées'!$A$2:$L$28,COLUMN(),0)="","",VLOOKUP($A4,'Valeurs déportées'!$A$2:$L$28,COLUMN(),0))</f>
        <v/>
      </c>
      <c r="G4" s="2" t="str">
        <f>IF(VLOOKUP($A4,'Valeurs déportées'!$A$2:$L$28,COLUMN(),0)="","",VLOOKUP($A4,'Valeurs déportées'!$A$2:$L$28,COLUMN(),0))</f>
        <v/>
      </c>
      <c r="H4" s="2" t="str">
        <f>IF(VLOOKUP($A4,'Valeurs déportées'!$A$2:$L$28,COLUMN(),0)="","",VLOOKUP($A4,'Valeurs déportées'!$A$2:$L$28,COLUMN(),0))</f>
        <v/>
      </c>
      <c r="I4" s="2" t="str">
        <f>IF(VLOOKUP($A4,'Valeurs déportées'!$A$2:$L$28,COLUMN(),0)="","",VLOOKUP($A4,'Valeurs déportées'!$A$2:$L$28,COLUMN(),0))</f>
        <v>ml</v>
      </c>
      <c r="J4" s="2" t="str">
        <f>IF(VLOOKUP($A4,'Valeurs déportées'!$A$2:$L$28,COLUMN(),0)="","",VLOOKUP($A4,'Valeurs déportées'!$A$2:$L$28,COLUMN(),0))</f>
        <v>ml</v>
      </c>
      <c r="K4" s="2" t="str">
        <f>IF(VLOOKUP($A4,'Valeurs déportées'!$A$2:$L$28,COLUMN(),0)="","",VLOOKUP($A4,'Valeurs déportées'!$A$2:$L$28,COLUMN(),0))</f>
        <v>ml</v>
      </c>
      <c r="L4" s="2" t="str">
        <f>IF(VLOOKUP($A4,'Valeurs déportées'!$A$2:$L$28,COLUMN(),0)="","",VLOOKUP($A4,'Valeurs déportées'!$A$2:$L$28,COLUMN(),0))</f>
        <v>ml</v>
      </c>
      <c r="M4" s="6" t="str">
        <f t="array" ref="M4">INDEX(B4:K4,MATCH(MAX(IF(B4:L4&lt;&gt;"",COUNTIF(B4:L4,B4:L4),"")),IF(B4:L4&lt;&gt;"",COUNTIF(B4:L4,B4:L4),""),0))</f>
        <v>ml</v>
      </c>
    </row>
    <row r="5" spans="1:13">
      <c r="A5" s="4" t="s">
        <v>3</v>
      </c>
      <c r="B5" s="2" t="str">
        <f>IF(VLOOKUP($A5,'Valeurs déportées'!$A$2:$L$28,COLUMN(),0)="","",VLOOKUP($A5,'Valeurs déportées'!$A$2:$L$28,COLUMN(),0))</f>
        <v>u</v>
      </c>
      <c r="C5" s="2" t="str">
        <f>IF(VLOOKUP($A5,'Valeurs déportées'!$A$2:$L$28,COLUMN(),0)="","",VLOOKUP($A5,'Valeurs déportées'!$A$2:$L$28,COLUMN(),0))</f>
        <v/>
      </c>
      <c r="D5" s="2" t="str">
        <f>IF(VLOOKUP($A5,'Valeurs déportées'!$A$2:$L$28,COLUMN(),0)="","",VLOOKUP($A5,'Valeurs déportées'!$A$2:$L$28,COLUMN(),0))</f>
        <v/>
      </c>
      <c r="E5" s="2" t="str">
        <f>IF(VLOOKUP($A5,'Valeurs déportées'!$A$2:$L$28,COLUMN(),0)="","",VLOOKUP($A5,'Valeurs déportées'!$A$2:$L$28,COLUMN(),0))</f>
        <v/>
      </c>
      <c r="F5" s="2" t="str">
        <f>IF(VLOOKUP($A5,'Valeurs déportées'!$A$2:$L$28,COLUMN(),0)="","",VLOOKUP($A5,'Valeurs déportées'!$A$2:$L$28,COLUMN(),0))</f>
        <v/>
      </c>
      <c r="G5" s="2" t="str">
        <f>IF(VLOOKUP($A5,'Valeurs déportées'!$A$2:$L$28,COLUMN(),0)="","",VLOOKUP($A5,'Valeurs déportées'!$A$2:$L$28,COLUMN(),0))</f>
        <v/>
      </c>
      <c r="H5" s="2" t="str">
        <f>IF(VLOOKUP($A5,'Valeurs déportées'!$A$2:$L$28,COLUMN(),0)="","",VLOOKUP($A5,'Valeurs déportées'!$A$2:$L$28,COLUMN(),0))</f>
        <v/>
      </c>
      <c r="I5" s="2" t="str">
        <f>IF(VLOOKUP($A5,'Valeurs déportées'!$A$2:$L$28,COLUMN(),0)="","",VLOOKUP($A5,'Valeurs déportées'!$A$2:$L$28,COLUMN(),0))</f>
        <v>ml</v>
      </c>
      <c r="J5" s="2" t="str">
        <f>IF(VLOOKUP($A5,'Valeurs déportées'!$A$2:$L$28,COLUMN(),0)="","",VLOOKUP($A5,'Valeurs déportées'!$A$2:$L$28,COLUMN(),0))</f>
        <v>ml</v>
      </c>
      <c r="K5" s="2" t="str">
        <f>IF(VLOOKUP($A5,'Valeurs déportées'!$A$2:$L$28,COLUMN(),0)="","",VLOOKUP($A5,'Valeurs déportées'!$A$2:$L$28,COLUMN(),0))</f>
        <v>ml</v>
      </c>
      <c r="L5" s="2" t="str">
        <f>IF(VLOOKUP($A5,'Valeurs déportées'!$A$2:$L$28,COLUMN(),0)="","",VLOOKUP($A5,'Valeurs déportées'!$A$2:$L$28,COLUMN(),0))</f>
        <v>ml</v>
      </c>
      <c r="M5" s="6" t="str">
        <f t="array" ref="M5">INDEX(B5:K5,MATCH(MAX(IF(B5:L5&lt;&gt;"",COUNTIF(B5:L5,B5:L5),"")),IF(B5:L5&lt;&gt;"",COUNTIF(B5:L5,B5:L5),""),0))</f>
        <v>ml</v>
      </c>
    </row>
    <row r="6" spans="1:13">
      <c r="A6" s="4" t="s">
        <v>4</v>
      </c>
      <c r="B6" s="2" t="str">
        <f>IF(VLOOKUP($A6,'Valeurs déportées'!$A$2:$L$28,COLUMN(),0)="","",VLOOKUP($A6,'Valeurs déportées'!$A$2:$L$28,COLUMN(),0))</f>
        <v/>
      </c>
      <c r="C6" s="2" t="str">
        <f>IF(VLOOKUP($A6,'Valeurs déportées'!$A$2:$L$28,COLUMN(),0)="","",VLOOKUP($A6,'Valeurs déportées'!$A$2:$L$28,COLUMN(),0))</f>
        <v>m²</v>
      </c>
      <c r="D6" s="2" t="str">
        <f>IF(VLOOKUP($A6,'Valeurs déportées'!$A$2:$L$28,COLUMN(),0)="","",VLOOKUP($A6,'Valeurs déportées'!$A$2:$L$28,COLUMN(),0))</f>
        <v/>
      </c>
      <c r="E6" s="2" t="str">
        <f>IF(VLOOKUP($A6,'Valeurs déportées'!$A$2:$L$28,COLUMN(),0)="","",VLOOKUP($A6,'Valeurs déportées'!$A$2:$L$28,COLUMN(),0))</f>
        <v>m²</v>
      </c>
      <c r="F6" s="2" t="str">
        <f>IF(VLOOKUP($A6,'Valeurs déportées'!$A$2:$L$28,COLUMN(),0)="","",VLOOKUP($A6,'Valeurs déportées'!$A$2:$L$28,COLUMN(),0))</f>
        <v>m²</v>
      </c>
      <c r="G6" s="2" t="str">
        <f>IF(VLOOKUP($A6,'Valeurs déportées'!$A$2:$L$28,COLUMN(),0)="","",VLOOKUP($A6,'Valeurs déportées'!$A$2:$L$28,COLUMN(),0))</f>
        <v>m²</v>
      </c>
      <c r="H6" s="2" t="str">
        <f>IF(VLOOKUP($A6,'Valeurs déportées'!$A$2:$L$28,COLUMN(),0)="","",VLOOKUP($A6,'Valeurs déportées'!$A$2:$L$28,COLUMN(),0))</f>
        <v>m²</v>
      </c>
      <c r="I6" s="2" t="str">
        <f>IF(VLOOKUP($A6,'Valeurs déportées'!$A$2:$L$28,COLUMN(),0)="","",VLOOKUP($A6,'Valeurs déportées'!$A$2:$L$28,COLUMN(),0))</f>
        <v/>
      </c>
      <c r="J6" s="2" t="str">
        <f>IF(VLOOKUP($A6,'Valeurs déportées'!$A$2:$L$28,COLUMN(),0)="","",VLOOKUP($A6,'Valeurs déportées'!$A$2:$L$28,COLUMN(),0))</f>
        <v>m²</v>
      </c>
      <c r="K6" s="2" t="str">
        <f>IF(VLOOKUP($A6,'Valeurs déportées'!$A$2:$L$28,COLUMN(),0)="","",VLOOKUP($A6,'Valeurs déportées'!$A$2:$L$28,COLUMN(),0))</f>
        <v>m²</v>
      </c>
      <c r="L6" s="2" t="str">
        <f>IF(VLOOKUP($A6,'Valeurs déportées'!$A$2:$L$28,COLUMN(),0)="","",VLOOKUP($A6,'Valeurs déportées'!$A$2:$L$28,COLUMN(),0))</f>
        <v>m²</v>
      </c>
      <c r="M6" s="6" t="str">
        <f t="array" ref="M6">INDEX(B6:K6,MATCH(MAX(IF(B6:L6&lt;&gt;"",COUNTIF(B6:L6,B6:L6),"")),IF(B6:L6&lt;&gt;"",COUNTIF(B6:L6,B6:L6),""),0))</f>
        <v>m²</v>
      </c>
    </row>
    <row r="7" spans="1:13">
      <c r="A7" s="4" t="s">
        <v>5</v>
      </c>
      <c r="B7" s="2" t="str">
        <f>IF(VLOOKUP($A7,'Valeurs déportées'!$A$2:$L$28,COLUMN(),0)="","",VLOOKUP($A7,'Valeurs déportées'!$A$2:$L$28,COLUMN(),0))</f>
        <v/>
      </c>
      <c r="C7" s="2" t="str">
        <f>IF(VLOOKUP($A7,'Valeurs déportées'!$A$2:$L$28,COLUMN(),0)="","",VLOOKUP($A7,'Valeurs déportées'!$A$2:$L$28,COLUMN(),0))</f>
        <v>ml</v>
      </c>
      <c r="D7" s="2" t="str">
        <f>IF(VLOOKUP($A7,'Valeurs déportées'!$A$2:$L$28,COLUMN(),0)="","",VLOOKUP($A7,'Valeurs déportées'!$A$2:$L$28,COLUMN(),0))</f>
        <v/>
      </c>
      <c r="E7" s="2" t="str">
        <f>IF(VLOOKUP($A7,'Valeurs déportées'!$A$2:$L$28,COLUMN(),0)="","",VLOOKUP($A7,'Valeurs déportées'!$A$2:$L$28,COLUMN(),0))</f>
        <v>ml</v>
      </c>
      <c r="F7" s="2" t="str">
        <f>IF(VLOOKUP($A7,'Valeurs déportées'!$A$2:$L$28,COLUMN(),0)="","",VLOOKUP($A7,'Valeurs déportées'!$A$2:$L$28,COLUMN(),0))</f>
        <v>ml</v>
      </c>
      <c r="G7" s="2" t="str">
        <f>IF(VLOOKUP($A7,'Valeurs déportées'!$A$2:$L$28,COLUMN(),0)="","",VLOOKUP($A7,'Valeurs déportées'!$A$2:$L$28,COLUMN(),0))</f>
        <v>ml</v>
      </c>
      <c r="H7" s="2" t="str">
        <f>IF(VLOOKUP($A7,'Valeurs déportées'!$A$2:$L$28,COLUMN(),0)="","",VLOOKUP($A7,'Valeurs déportées'!$A$2:$L$28,COLUMN(),0))</f>
        <v>ml</v>
      </c>
      <c r="I7" s="2" t="str">
        <f>IF(VLOOKUP($A7,'Valeurs déportées'!$A$2:$L$28,COLUMN(),0)="","",VLOOKUP($A7,'Valeurs déportées'!$A$2:$L$28,COLUMN(),0))</f>
        <v/>
      </c>
      <c r="J7" s="2" t="str">
        <f>IF(VLOOKUP($A7,'Valeurs déportées'!$A$2:$L$28,COLUMN(),0)="","",VLOOKUP($A7,'Valeurs déportées'!$A$2:$L$28,COLUMN(),0))</f>
        <v>ml</v>
      </c>
      <c r="K7" s="2" t="str">
        <f>IF(VLOOKUP($A7,'Valeurs déportées'!$A$2:$L$28,COLUMN(),0)="","",VLOOKUP($A7,'Valeurs déportées'!$A$2:$L$28,COLUMN(),0))</f>
        <v>ml</v>
      </c>
      <c r="L7" s="2" t="str">
        <f>IF(VLOOKUP($A7,'Valeurs déportées'!$A$2:$L$28,COLUMN(),0)="","",VLOOKUP($A7,'Valeurs déportées'!$A$2:$L$28,COLUMN(),0))</f>
        <v>ml</v>
      </c>
      <c r="M7" s="6" t="str">
        <f t="array" ref="M7">INDEX(B7:K7,MATCH(MAX(IF(B7:L7&lt;&gt;"",COUNTIF(B7:L7,B7:L7),"")),IF(B7:L7&lt;&gt;"",COUNTIF(B7:L7,B7:L7),""),0))</f>
        <v>ml</v>
      </c>
    </row>
    <row r="8" spans="1:13">
      <c r="A8" s="4" t="s">
        <v>6</v>
      </c>
      <c r="B8" s="2" t="str">
        <f>IF(VLOOKUP($A8,'Valeurs déportées'!$A$2:$L$28,COLUMN(),0)="","",VLOOKUP($A8,'Valeurs déportées'!$A$2:$L$28,COLUMN(),0))</f>
        <v>m²</v>
      </c>
      <c r="C8" s="2" t="str">
        <f>IF(VLOOKUP($A8,'Valeurs déportées'!$A$2:$L$28,COLUMN(),0)="","",VLOOKUP($A8,'Valeurs déportées'!$A$2:$L$28,COLUMN(),0))</f>
        <v>ml</v>
      </c>
      <c r="D8" s="2" t="str">
        <f>IF(VLOOKUP($A8,'Valeurs déportées'!$A$2:$L$28,COLUMN(),0)="","",VLOOKUP($A8,'Valeurs déportées'!$A$2:$L$28,COLUMN(),0))</f>
        <v/>
      </c>
      <c r="E8" s="2" t="str">
        <f>IF(VLOOKUP($A8,'Valeurs déportées'!$A$2:$L$28,COLUMN(),0)="","",VLOOKUP($A8,'Valeurs déportées'!$A$2:$L$28,COLUMN(),0))</f>
        <v>ml</v>
      </c>
      <c r="F8" s="2" t="str">
        <f>IF(VLOOKUP($A8,'Valeurs déportées'!$A$2:$L$28,COLUMN(),0)="","",VLOOKUP($A8,'Valeurs déportées'!$A$2:$L$28,COLUMN(),0))</f>
        <v>ml</v>
      </c>
      <c r="G8" s="2" t="str">
        <f>IF(VLOOKUP($A8,'Valeurs déportées'!$A$2:$L$28,COLUMN(),0)="","",VLOOKUP($A8,'Valeurs déportées'!$A$2:$L$28,COLUMN(),0))</f>
        <v>ml</v>
      </c>
      <c r="H8" s="2" t="str">
        <f>IF(VLOOKUP($A8,'Valeurs déportées'!$A$2:$L$28,COLUMN(),0)="","",VLOOKUP($A8,'Valeurs déportées'!$A$2:$L$28,COLUMN(),0))</f>
        <v>ml</v>
      </c>
      <c r="I8" s="2" t="str">
        <f>IF(VLOOKUP($A8,'Valeurs déportées'!$A$2:$L$28,COLUMN(),0)="","",VLOOKUP($A8,'Valeurs déportées'!$A$2:$L$28,COLUMN(),0))</f>
        <v/>
      </c>
      <c r="J8" s="2" t="str">
        <f>IF(VLOOKUP($A8,'Valeurs déportées'!$A$2:$L$28,COLUMN(),0)="","",VLOOKUP($A8,'Valeurs déportées'!$A$2:$L$28,COLUMN(),0))</f>
        <v>ml</v>
      </c>
      <c r="K8" s="2" t="str">
        <f>IF(VLOOKUP($A8,'Valeurs déportées'!$A$2:$L$28,COLUMN(),0)="","",VLOOKUP($A8,'Valeurs déportées'!$A$2:$L$28,COLUMN(),0))</f>
        <v>ml</v>
      </c>
      <c r="L8" s="2" t="str">
        <f>IF(VLOOKUP($A8,'Valeurs déportées'!$A$2:$L$28,COLUMN(),0)="","",VLOOKUP($A8,'Valeurs déportées'!$A$2:$L$28,COLUMN(),0))</f>
        <v>ml</v>
      </c>
      <c r="M8" s="6" t="str">
        <f t="array" ref="M8">INDEX(B8:K8,MATCH(MAX(IF(B8:L8&lt;&gt;"",COUNTIF(B8:L8,B8:L8),"")),IF(B8:L8&lt;&gt;"",COUNTIF(B8:L8,B8:L8),""),0))</f>
        <v>ml</v>
      </c>
    </row>
    <row r="9" spans="1:13">
      <c r="A9" s="4" t="s">
        <v>7</v>
      </c>
      <c r="B9" s="2" t="str">
        <f>IF(VLOOKUP($A9,'Valeurs déportées'!$A$2:$L$28,COLUMN(),0)="","",VLOOKUP($A9,'Valeurs déportées'!$A$2:$L$28,COLUMN(),0))</f>
        <v>ml</v>
      </c>
      <c r="C9" s="2" t="str">
        <f>IF(VLOOKUP($A9,'Valeurs déportées'!$A$2:$L$28,COLUMN(),0)="","",VLOOKUP($A9,'Valeurs déportées'!$A$2:$L$28,COLUMN(),0))</f>
        <v/>
      </c>
      <c r="D9" s="2" t="str">
        <f>IF(VLOOKUP($A9,'Valeurs déportées'!$A$2:$L$28,COLUMN(),0)="","",VLOOKUP($A9,'Valeurs déportées'!$A$2:$L$28,COLUMN(),0))</f>
        <v/>
      </c>
      <c r="E9" s="2" t="str">
        <f>IF(VLOOKUP($A9,'Valeurs déportées'!$A$2:$L$28,COLUMN(),0)="","",VLOOKUP($A9,'Valeurs déportées'!$A$2:$L$28,COLUMN(),0))</f>
        <v/>
      </c>
      <c r="F9" s="2" t="str">
        <f>IF(VLOOKUP($A9,'Valeurs déportées'!$A$2:$L$28,COLUMN(),0)="","",VLOOKUP($A9,'Valeurs déportées'!$A$2:$L$28,COLUMN(),0))</f>
        <v/>
      </c>
      <c r="G9" s="2" t="str">
        <f>IF(VLOOKUP($A9,'Valeurs déportées'!$A$2:$L$28,COLUMN(),0)="","",VLOOKUP($A9,'Valeurs déportées'!$A$2:$L$28,COLUMN(),0))</f>
        <v/>
      </c>
      <c r="H9" s="2" t="str">
        <f>IF(VLOOKUP($A9,'Valeurs déportées'!$A$2:$L$28,COLUMN(),0)="","",VLOOKUP($A9,'Valeurs déportées'!$A$2:$L$28,COLUMN(),0))</f>
        <v/>
      </c>
      <c r="I9" s="2" t="str">
        <f>IF(VLOOKUP($A9,'Valeurs déportées'!$A$2:$L$28,COLUMN(),0)="","",VLOOKUP($A9,'Valeurs déportées'!$A$2:$L$28,COLUMN(),0))</f>
        <v/>
      </c>
      <c r="J9" s="2" t="str">
        <f>IF(VLOOKUP($A9,'Valeurs déportées'!$A$2:$L$28,COLUMN(),0)="","",VLOOKUP($A9,'Valeurs déportées'!$A$2:$L$28,COLUMN(),0))</f>
        <v/>
      </c>
      <c r="K9" s="2" t="str">
        <f>IF(VLOOKUP($A9,'Valeurs déportées'!$A$2:$L$28,COLUMN(),0)="","",VLOOKUP($A9,'Valeurs déportées'!$A$2:$L$28,COLUMN(),0))</f>
        <v/>
      </c>
      <c r="L9" s="2" t="str">
        <f>IF(VLOOKUP($A9,'Valeurs déportées'!$A$2:$L$28,COLUMN(),0)="","",VLOOKUP($A9,'Valeurs déportées'!$A$2:$L$28,COLUMN(),0))</f>
        <v/>
      </c>
      <c r="M9" s="6" t="str">
        <f t="array" ref="M9">INDEX(B9:K9,MATCH(MAX(IF(B9:L9&lt;&gt;"",COUNTIF(B9:L9,B9:L9),"")),IF(B9:L9&lt;&gt;"",COUNTIF(B9:L9,B9:L9),""),0))</f>
        <v>ml</v>
      </c>
    </row>
    <row r="10" spans="1:13">
      <c r="A10" s="4" t="s">
        <v>8</v>
      </c>
      <c r="B10" s="2" t="str">
        <f>IF(VLOOKUP($A10,'Valeurs déportées'!$A$2:$L$28,COLUMN(),0)="","",VLOOKUP($A10,'Valeurs déportées'!$A$2:$L$28,COLUMN(),0))</f>
        <v>ml</v>
      </c>
      <c r="C10" s="2" t="str">
        <f>IF(VLOOKUP($A10,'Valeurs déportées'!$A$2:$L$28,COLUMN(),0)="","",VLOOKUP($A10,'Valeurs déportées'!$A$2:$L$28,COLUMN(),0))</f>
        <v/>
      </c>
      <c r="D10" s="2" t="str">
        <f>IF(VLOOKUP($A10,'Valeurs déportées'!$A$2:$L$28,COLUMN(),0)="","",VLOOKUP($A10,'Valeurs déportées'!$A$2:$L$28,COLUMN(),0))</f>
        <v/>
      </c>
      <c r="E10" s="2" t="str">
        <f>IF(VLOOKUP($A10,'Valeurs déportées'!$A$2:$L$28,COLUMN(),0)="","",VLOOKUP($A10,'Valeurs déportées'!$A$2:$L$28,COLUMN(),0))</f>
        <v/>
      </c>
      <c r="F10" s="2" t="str">
        <f>IF(VLOOKUP($A10,'Valeurs déportées'!$A$2:$L$28,COLUMN(),0)="","",VLOOKUP($A10,'Valeurs déportées'!$A$2:$L$28,COLUMN(),0))</f>
        <v/>
      </c>
      <c r="G10" s="2" t="str">
        <f>IF(VLOOKUP($A10,'Valeurs déportées'!$A$2:$L$28,COLUMN(),0)="","",VLOOKUP($A10,'Valeurs déportées'!$A$2:$L$28,COLUMN(),0))</f>
        <v/>
      </c>
      <c r="H10" s="2" t="str">
        <f>IF(VLOOKUP($A10,'Valeurs déportées'!$A$2:$L$28,COLUMN(),0)="","",VLOOKUP($A10,'Valeurs déportées'!$A$2:$L$28,COLUMN(),0))</f>
        <v/>
      </c>
      <c r="I10" s="2" t="str">
        <f>IF(VLOOKUP($A10,'Valeurs déportées'!$A$2:$L$28,COLUMN(),0)="","",VLOOKUP($A10,'Valeurs déportées'!$A$2:$L$28,COLUMN(),0))</f>
        <v/>
      </c>
      <c r="J10" s="2" t="str">
        <f>IF(VLOOKUP($A10,'Valeurs déportées'!$A$2:$L$28,COLUMN(),0)="","",VLOOKUP($A10,'Valeurs déportées'!$A$2:$L$28,COLUMN(),0))</f>
        <v/>
      </c>
      <c r="K10" s="2" t="str">
        <f>IF(VLOOKUP($A10,'Valeurs déportées'!$A$2:$L$28,COLUMN(),0)="","",VLOOKUP($A10,'Valeurs déportées'!$A$2:$L$28,COLUMN(),0))</f>
        <v/>
      </c>
      <c r="L10" s="2" t="str">
        <f>IF(VLOOKUP($A10,'Valeurs déportées'!$A$2:$L$28,COLUMN(),0)="","",VLOOKUP($A10,'Valeurs déportées'!$A$2:$L$28,COLUMN(),0))</f>
        <v/>
      </c>
      <c r="M10" s="6" t="str">
        <f t="array" ref="M10">INDEX(B10:K10,MATCH(MAX(IF(B10:L10&lt;&gt;"",COUNTIF(B10:L10,B10:L10),"")),IF(B10:L10&lt;&gt;"",COUNTIF(B10:L10,B10:L10),""),0))</f>
        <v>ml</v>
      </c>
    </row>
    <row r="11" spans="1:13">
      <c r="A11" s="4" t="s">
        <v>9</v>
      </c>
      <c r="B11" s="2" t="str">
        <f>IF(VLOOKUP($A11,'Valeurs déportées'!$A$2:$L$28,COLUMN(),0)="","",VLOOKUP($A11,'Valeurs déportées'!$A$2:$L$28,COLUMN(),0))</f>
        <v/>
      </c>
      <c r="C11" s="2" t="str">
        <f>IF(VLOOKUP($A11,'Valeurs déportées'!$A$2:$L$28,COLUMN(),0)="","",VLOOKUP($A11,'Valeurs déportées'!$A$2:$L$28,COLUMN(),0))</f>
        <v/>
      </c>
      <c r="D11" s="2" t="str">
        <f>IF(VLOOKUP($A11,'Valeurs déportées'!$A$2:$L$28,COLUMN(),0)="","",VLOOKUP($A11,'Valeurs déportées'!$A$2:$L$28,COLUMN(),0))</f>
        <v/>
      </c>
      <c r="E11" s="2" t="str">
        <f>IF(VLOOKUP($A11,'Valeurs déportées'!$A$2:$L$28,COLUMN(),0)="","",VLOOKUP($A11,'Valeurs déportées'!$A$2:$L$28,COLUMN(),0))</f>
        <v>m²</v>
      </c>
      <c r="F11" s="2" t="str">
        <f>IF(VLOOKUP($A11,'Valeurs déportées'!$A$2:$L$28,COLUMN(),0)="","",VLOOKUP($A11,'Valeurs déportées'!$A$2:$L$28,COLUMN(),0))</f>
        <v>m²</v>
      </c>
      <c r="G11" s="2" t="str">
        <f>IF(VLOOKUP($A11,'Valeurs déportées'!$A$2:$L$28,COLUMN(),0)="","",VLOOKUP($A11,'Valeurs déportées'!$A$2:$L$28,COLUMN(),0))</f>
        <v>m²</v>
      </c>
      <c r="H11" s="2" t="str">
        <f>IF(VLOOKUP($A11,'Valeurs déportées'!$A$2:$L$28,COLUMN(),0)="","",VLOOKUP($A11,'Valeurs déportées'!$A$2:$L$28,COLUMN(),0))</f>
        <v>m²</v>
      </c>
      <c r="I11" s="2" t="str">
        <f>IF(VLOOKUP($A11,'Valeurs déportées'!$A$2:$L$28,COLUMN(),0)="","",VLOOKUP($A11,'Valeurs déportées'!$A$2:$L$28,COLUMN(),0))</f>
        <v/>
      </c>
      <c r="J11" s="2" t="str">
        <f>IF(VLOOKUP($A11,'Valeurs déportées'!$A$2:$L$28,COLUMN(),0)="","",VLOOKUP($A11,'Valeurs déportées'!$A$2:$L$28,COLUMN(),0))</f>
        <v/>
      </c>
      <c r="K11" s="2" t="str">
        <f>IF(VLOOKUP($A11,'Valeurs déportées'!$A$2:$L$28,COLUMN(),0)="","",VLOOKUP($A11,'Valeurs déportées'!$A$2:$L$28,COLUMN(),0))</f>
        <v/>
      </c>
      <c r="L11" s="2" t="str">
        <f>IF(VLOOKUP($A11,'Valeurs déportées'!$A$2:$L$28,COLUMN(),0)="","",VLOOKUP($A11,'Valeurs déportées'!$A$2:$L$28,COLUMN(),0))</f>
        <v/>
      </c>
      <c r="M11" s="6" t="str">
        <f t="array" ref="M11">INDEX(B11:K11,MATCH(MAX(IF(B11:L11&lt;&gt;"",COUNTIF(B11:L11,B11:L11),"")),IF(B11:L11&lt;&gt;"",COUNTIF(B11:L11,B11:L11),""),0))</f>
        <v>m²</v>
      </c>
    </row>
    <row r="12" spans="1:13">
      <c r="A12" s="4" t="s">
        <v>10</v>
      </c>
      <c r="B12" s="2" t="str">
        <f>IF(VLOOKUP($A12,'Valeurs déportées'!$A$2:$L$28,COLUMN(),0)="","",VLOOKUP($A12,'Valeurs déportées'!$A$2:$L$28,COLUMN(),0))</f>
        <v/>
      </c>
      <c r="C12" s="2" t="str">
        <f>IF(VLOOKUP($A12,'Valeurs déportées'!$A$2:$L$28,COLUMN(),0)="","",VLOOKUP($A12,'Valeurs déportées'!$A$2:$L$28,COLUMN(),0))</f>
        <v/>
      </c>
      <c r="D12" s="2" t="str">
        <f>IF(VLOOKUP($A12,'Valeurs déportées'!$A$2:$L$28,COLUMN(),0)="","",VLOOKUP($A12,'Valeurs déportées'!$A$2:$L$28,COLUMN(),0))</f>
        <v>m²</v>
      </c>
      <c r="E12" s="2" t="str">
        <f>IF(VLOOKUP($A12,'Valeurs déportées'!$A$2:$L$28,COLUMN(),0)="","",VLOOKUP($A12,'Valeurs déportées'!$A$2:$L$28,COLUMN(),0))</f>
        <v>ml</v>
      </c>
      <c r="F12" s="2" t="str">
        <f>IF(VLOOKUP($A12,'Valeurs déportées'!$A$2:$L$28,COLUMN(),0)="","",VLOOKUP($A12,'Valeurs déportées'!$A$2:$L$28,COLUMN(),0))</f>
        <v>ml</v>
      </c>
      <c r="G12" s="2" t="str">
        <f>IF(VLOOKUP($A12,'Valeurs déportées'!$A$2:$L$28,COLUMN(),0)="","",VLOOKUP($A12,'Valeurs déportées'!$A$2:$L$28,COLUMN(),0))</f>
        <v>ml</v>
      </c>
      <c r="H12" s="2" t="str">
        <f>IF(VLOOKUP($A12,'Valeurs déportées'!$A$2:$L$28,COLUMN(),0)="","",VLOOKUP($A12,'Valeurs déportées'!$A$2:$L$28,COLUMN(),0))</f>
        <v>ml</v>
      </c>
      <c r="I12" s="2" t="str">
        <f>IF(VLOOKUP($A12,'Valeurs déportées'!$A$2:$L$28,COLUMN(),0)="","",VLOOKUP($A12,'Valeurs déportées'!$A$2:$L$28,COLUMN(),0))</f>
        <v/>
      </c>
      <c r="J12" s="2" t="str">
        <f>IF(VLOOKUP($A12,'Valeurs déportées'!$A$2:$L$28,COLUMN(),0)="","",VLOOKUP($A12,'Valeurs déportées'!$A$2:$L$28,COLUMN(),0))</f>
        <v/>
      </c>
      <c r="K12" s="2" t="str">
        <f>IF(VLOOKUP($A12,'Valeurs déportées'!$A$2:$L$28,COLUMN(),0)="","",VLOOKUP($A12,'Valeurs déportées'!$A$2:$L$28,COLUMN(),0))</f>
        <v/>
      </c>
      <c r="L12" s="2" t="str">
        <f>IF(VLOOKUP($A12,'Valeurs déportées'!$A$2:$L$28,COLUMN(),0)="","",VLOOKUP($A12,'Valeurs déportées'!$A$2:$L$28,COLUMN(),0))</f>
        <v/>
      </c>
      <c r="M12" s="6" t="str">
        <f t="array" ref="M12">INDEX(B12:K12,MATCH(MAX(IF(B12:L12&lt;&gt;"",COUNTIF(B12:L12,B12:L12),"")),IF(B12:L12&lt;&gt;"",COUNTIF(B12:L12,B12:L12),""),0))</f>
        <v>ml</v>
      </c>
    </row>
    <row r="13" spans="1:13">
      <c r="A13" s="4" t="s">
        <v>11</v>
      </c>
      <c r="B13" s="2" t="str">
        <f>IF(VLOOKUP($A13,'Valeurs déportées'!$A$2:$L$28,COLUMN(),0)="","",VLOOKUP($A13,'Valeurs déportées'!$A$2:$L$28,COLUMN(),0))</f>
        <v/>
      </c>
      <c r="C13" s="2" t="str">
        <f>IF(VLOOKUP($A13,'Valeurs déportées'!$A$2:$L$28,COLUMN(),0)="","",VLOOKUP($A13,'Valeurs déportées'!$A$2:$L$28,COLUMN(),0))</f>
        <v/>
      </c>
      <c r="D13" s="2" t="str">
        <f>IF(VLOOKUP($A13,'Valeurs déportées'!$A$2:$L$28,COLUMN(),0)="","",VLOOKUP($A13,'Valeurs déportées'!$A$2:$L$28,COLUMN(),0))</f>
        <v>ml</v>
      </c>
      <c r="E13" s="2" t="str">
        <f>IF(VLOOKUP($A13,'Valeurs déportées'!$A$2:$L$28,COLUMN(),0)="","",VLOOKUP($A13,'Valeurs déportées'!$A$2:$L$28,COLUMN(),0))</f>
        <v>ml</v>
      </c>
      <c r="F13" s="2" t="str">
        <f>IF(VLOOKUP($A13,'Valeurs déportées'!$A$2:$L$28,COLUMN(),0)="","",VLOOKUP($A13,'Valeurs déportées'!$A$2:$L$28,COLUMN(),0))</f>
        <v>ml</v>
      </c>
      <c r="G13" s="2" t="str">
        <f>IF(VLOOKUP($A13,'Valeurs déportées'!$A$2:$L$28,COLUMN(),0)="","",VLOOKUP($A13,'Valeurs déportées'!$A$2:$L$28,COLUMN(),0))</f>
        <v>ml</v>
      </c>
      <c r="H13" s="2" t="str">
        <f>IF(VLOOKUP($A13,'Valeurs déportées'!$A$2:$L$28,COLUMN(),0)="","",VLOOKUP($A13,'Valeurs déportées'!$A$2:$L$28,COLUMN(),0))</f>
        <v>ml</v>
      </c>
      <c r="I13" s="2" t="str">
        <f>IF(VLOOKUP($A13,'Valeurs déportées'!$A$2:$L$28,COLUMN(),0)="","",VLOOKUP($A13,'Valeurs déportées'!$A$2:$L$28,COLUMN(),0))</f>
        <v/>
      </c>
      <c r="J13" s="2" t="str">
        <f>IF(VLOOKUP($A13,'Valeurs déportées'!$A$2:$L$28,COLUMN(),0)="","",VLOOKUP($A13,'Valeurs déportées'!$A$2:$L$28,COLUMN(),0))</f>
        <v/>
      </c>
      <c r="K13" s="2" t="str">
        <f>IF(VLOOKUP($A13,'Valeurs déportées'!$A$2:$L$28,COLUMN(),0)="","",VLOOKUP($A13,'Valeurs déportées'!$A$2:$L$28,COLUMN(),0))</f>
        <v/>
      </c>
      <c r="L13" s="2" t="str">
        <f>IF(VLOOKUP($A13,'Valeurs déportées'!$A$2:$L$28,COLUMN(),0)="","",VLOOKUP($A13,'Valeurs déportées'!$A$2:$L$28,COLUMN(),0))</f>
        <v/>
      </c>
      <c r="M13" s="6" t="str">
        <f t="array" ref="M13">INDEX(B13:K13,MATCH(MAX(IF(B13:L13&lt;&gt;"",COUNTIF(B13:L13,B13:L13),"")),IF(B13:L13&lt;&gt;"",COUNTIF(B13:L13,B13:L13),""),0))</f>
        <v>ml</v>
      </c>
    </row>
    <row r="14" spans="1:13">
      <c r="A14" s="4" t="s">
        <v>12</v>
      </c>
      <c r="B14" s="2" t="str">
        <f>IF(VLOOKUP($A14,'Valeurs déportées'!$A$2:$L$28,COLUMN(),0)="","",VLOOKUP($A14,'Valeurs déportées'!$A$2:$L$28,COLUMN(),0))</f>
        <v/>
      </c>
      <c r="C14" s="2" t="str">
        <f>IF(VLOOKUP($A14,'Valeurs déportées'!$A$2:$L$28,COLUMN(),0)="","",VLOOKUP($A14,'Valeurs déportées'!$A$2:$L$28,COLUMN(),0))</f>
        <v/>
      </c>
      <c r="D14" s="2" t="str">
        <f>IF(VLOOKUP($A14,'Valeurs déportées'!$A$2:$L$28,COLUMN(),0)="","",VLOOKUP($A14,'Valeurs déportées'!$A$2:$L$28,COLUMN(),0))</f>
        <v>ml</v>
      </c>
      <c r="E14" s="2" t="str">
        <f>IF(VLOOKUP($A14,'Valeurs déportées'!$A$2:$L$28,COLUMN(),0)="","",VLOOKUP($A14,'Valeurs déportées'!$A$2:$L$28,COLUMN(),0))</f>
        <v>m²</v>
      </c>
      <c r="F14" s="2" t="str">
        <f>IF(VLOOKUP($A14,'Valeurs déportées'!$A$2:$L$28,COLUMN(),0)="","",VLOOKUP($A14,'Valeurs déportées'!$A$2:$L$28,COLUMN(),0))</f>
        <v>m²</v>
      </c>
      <c r="G14" s="2" t="str">
        <f>IF(VLOOKUP($A14,'Valeurs déportées'!$A$2:$L$28,COLUMN(),0)="","",VLOOKUP($A14,'Valeurs déportées'!$A$2:$L$28,COLUMN(),0))</f>
        <v>m²</v>
      </c>
      <c r="H14" s="2" t="str">
        <f>IF(VLOOKUP($A14,'Valeurs déportées'!$A$2:$L$28,COLUMN(),0)="","",VLOOKUP($A14,'Valeurs déportées'!$A$2:$L$28,COLUMN(),0))</f>
        <v>m²</v>
      </c>
      <c r="I14" s="2" t="str">
        <f>IF(VLOOKUP($A14,'Valeurs déportées'!$A$2:$L$28,COLUMN(),0)="","",VLOOKUP($A14,'Valeurs déportées'!$A$2:$L$28,COLUMN(),0))</f>
        <v/>
      </c>
      <c r="J14" s="2" t="str">
        <f>IF(VLOOKUP($A14,'Valeurs déportées'!$A$2:$L$28,COLUMN(),0)="","",VLOOKUP($A14,'Valeurs déportées'!$A$2:$L$28,COLUMN(),0))</f>
        <v/>
      </c>
      <c r="K14" s="2" t="str">
        <f>IF(VLOOKUP($A14,'Valeurs déportées'!$A$2:$L$28,COLUMN(),0)="","",VLOOKUP($A14,'Valeurs déportées'!$A$2:$L$28,COLUMN(),0))</f>
        <v/>
      </c>
      <c r="L14" s="2" t="str">
        <f>IF(VLOOKUP($A14,'Valeurs déportées'!$A$2:$L$28,COLUMN(),0)="","",VLOOKUP($A14,'Valeurs déportées'!$A$2:$L$28,COLUMN(),0))</f>
        <v/>
      </c>
      <c r="M14" s="6" t="str">
        <f t="array" ref="M14">INDEX(B14:K14,MATCH(MAX(IF(B14:L14&lt;&gt;"",COUNTIF(B14:L14,B14:L14),"")),IF(B14:L14&lt;&gt;"",COUNTIF(B14:L14,B14:L14),""),0))</f>
        <v>m²</v>
      </c>
    </row>
    <row r="15" spans="1:13">
      <c r="A15" s="4" t="s">
        <v>13</v>
      </c>
      <c r="B15" s="2" t="str">
        <f>IF(VLOOKUP($A15,'Valeurs déportées'!$A$2:$L$28,COLUMN(),0)="","",VLOOKUP($A15,'Valeurs déportées'!$A$2:$L$28,COLUMN(),0))</f>
        <v/>
      </c>
      <c r="C15" s="2" t="str">
        <f>IF(VLOOKUP($A15,'Valeurs déportées'!$A$2:$L$28,COLUMN(),0)="","",VLOOKUP($A15,'Valeurs déportées'!$A$2:$L$28,COLUMN(),0))</f>
        <v/>
      </c>
      <c r="D15" s="2" t="str">
        <f>IF(VLOOKUP($A15,'Valeurs déportées'!$A$2:$L$28,COLUMN(),0)="","",VLOOKUP($A15,'Valeurs déportées'!$A$2:$L$28,COLUMN(),0))</f>
        <v/>
      </c>
      <c r="E15" s="2" t="str">
        <f>IF(VLOOKUP($A15,'Valeurs déportées'!$A$2:$L$28,COLUMN(),0)="","",VLOOKUP($A15,'Valeurs déportées'!$A$2:$L$28,COLUMN(),0))</f>
        <v>ml</v>
      </c>
      <c r="F15" s="2" t="str">
        <f>IF(VLOOKUP($A15,'Valeurs déportées'!$A$2:$L$28,COLUMN(),0)="","",VLOOKUP($A15,'Valeurs déportées'!$A$2:$L$28,COLUMN(),0))</f>
        <v>ml</v>
      </c>
      <c r="G15" s="2" t="str">
        <f>IF(VLOOKUP($A15,'Valeurs déportées'!$A$2:$L$28,COLUMN(),0)="","",VLOOKUP($A15,'Valeurs déportées'!$A$2:$L$28,COLUMN(),0))</f>
        <v>ml</v>
      </c>
      <c r="H15" s="2" t="str">
        <f>IF(VLOOKUP($A15,'Valeurs déportées'!$A$2:$L$28,COLUMN(),0)="","",VLOOKUP($A15,'Valeurs déportées'!$A$2:$L$28,COLUMN(),0))</f>
        <v>ml</v>
      </c>
      <c r="I15" s="2" t="str">
        <f>IF(VLOOKUP($A15,'Valeurs déportées'!$A$2:$L$28,COLUMN(),0)="","",VLOOKUP($A15,'Valeurs déportées'!$A$2:$L$28,COLUMN(),0))</f>
        <v/>
      </c>
      <c r="J15" s="2" t="str">
        <f>IF(VLOOKUP($A15,'Valeurs déportées'!$A$2:$L$28,COLUMN(),0)="","",VLOOKUP($A15,'Valeurs déportées'!$A$2:$L$28,COLUMN(),0))</f>
        <v/>
      </c>
      <c r="K15" s="2" t="str">
        <f>IF(VLOOKUP($A15,'Valeurs déportées'!$A$2:$L$28,COLUMN(),0)="","",VLOOKUP($A15,'Valeurs déportées'!$A$2:$L$28,COLUMN(),0))</f>
        <v/>
      </c>
      <c r="L15" s="2" t="str">
        <f>IF(VLOOKUP($A15,'Valeurs déportées'!$A$2:$L$28,COLUMN(),0)="","",VLOOKUP($A15,'Valeurs déportées'!$A$2:$L$28,COLUMN(),0))</f>
        <v/>
      </c>
      <c r="M15" s="6" t="str">
        <f t="array" ref="M15">INDEX(B15:K15,MATCH(MAX(IF(B15:L15&lt;&gt;"",COUNTIF(B15:L15,B15:L15),"")),IF(B15:L15&lt;&gt;"",COUNTIF(B15:L15,B15:L15),""),0))</f>
        <v>ml</v>
      </c>
    </row>
    <row r="16" spans="1:13">
      <c r="A16" s="4" t="s">
        <v>14</v>
      </c>
      <c r="B16" s="2" t="str">
        <f>IF(VLOOKUP($A16,'Valeurs déportées'!$A$2:$L$28,COLUMN(),0)="","",VLOOKUP($A16,'Valeurs déportées'!$A$2:$L$28,COLUMN(),0))</f>
        <v/>
      </c>
      <c r="C16" s="2" t="str">
        <f>IF(VLOOKUP($A16,'Valeurs déportées'!$A$2:$L$28,COLUMN(),0)="","",VLOOKUP($A16,'Valeurs déportées'!$A$2:$L$28,COLUMN(),0))</f>
        <v/>
      </c>
      <c r="D16" s="2" t="str">
        <f>IF(VLOOKUP($A16,'Valeurs déportées'!$A$2:$L$28,COLUMN(),0)="","",VLOOKUP($A16,'Valeurs déportées'!$A$2:$L$28,COLUMN(),0))</f>
        <v/>
      </c>
      <c r="E16" s="2" t="str">
        <f>IF(VLOOKUP($A16,'Valeurs déportées'!$A$2:$L$28,COLUMN(),0)="","",VLOOKUP($A16,'Valeurs déportées'!$A$2:$L$28,COLUMN(),0))</f>
        <v>ml</v>
      </c>
      <c r="F16" s="2" t="str">
        <f>IF(VLOOKUP($A16,'Valeurs déportées'!$A$2:$L$28,COLUMN(),0)="","",VLOOKUP($A16,'Valeurs déportées'!$A$2:$L$28,COLUMN(),0))</f>
        <v>ml</v>
      </c>
      <c r="G16" s="2" t="str">
        <f>IF(VLOOKUP($A16,'Valeurs déportées'!$A$2:$L$28,COLUMN(),0)="","",VLOOKUP($A16,'Valeurs déportées'!$A$2:$L$28,COLUMN(),0))</f>
        <v>ml</v>
      </c>
      <c r="H16" s="2" t="str">
        <f>IF(VLOOKUP($A16,'Valeurs déportées'!$A$2:$L$28,COLUMN(),0)="","",VLOOKUP($A16,'Valeurs déportées'!$A$2:$L$28,COLUMN(),0))</f>
        <v>ml</v>
      </c>
      <c r="I16" s="2" t="str">
        <f>IF(VLOOKUP($A16,'Valeurs déportées'!$A$2:$L$28,COLUMN(),0)="","",VLOOKUP($A16,'Valeurs déportées'!$A$2:$L$28,COLUMN(),0))</f>
        <v/>
      </c>
      <c r="J16" s="2" t="str">
        <f>IF(VLOOKUP($A16,'Valeurs déportées'!$A$2:$L$28,COLUMN(),0)="","",VLOOKUP($A16,'Valeurs déportées'!$A$2:$L$28,COLUMN(),0))</f>
        <v/>
      </c>
      <c r="K16" s="2" t="str">
        <f>IF(VLOOKUP($A16,'Valeurs déportées'!$A$2:$L$28,COLUMN(),0)="","",VLOOKUP($A16,'Valeurs déportées'!$A$2:$L$28,COLUMN(),0))</f>
        <v/>
      </c>
      <c r="L16" s="2" t="str">
        <f>IF(VLOOKUP($A16,'Valeurs déportées'!$A$2:$L$28,COLUMN(),0)="","",VLOOKUP($A16,'Valeurs déportées'!$A$2:$L$28,COLUMN(),0))</f>
        <v/>
      </c>
      <c r="M16" s="6" t="str">
        <f t="array" ref="M16">INDEX(B16:K16,MATCH(MAX(IF(B16:L16&lt;&gt;"",COUNTIF(B16:L16,B16:L16),"")),IF(B16:L16&lt;&gt;"",COUNTIF(B16:L16,B16:L16),""),0))</f>
        <v>ml</v>
      </c>
    </row>
    <row r="17" spans="1:13">
      <c r="A17" s="4" t="s">
        <v>15</v>
      </c>
      <c r="B17" s="2" t="str">
        <f>IF(VLOOKUP($A17,'Valeurs déportées'!$A$2:$L$28,COLUMN(),0)="","",VLOOKUP($A17,'Valeurs déportées'!$A$2:$L$28,COLUMN(),0))</f>
        <v/>
      </c>
      <c r="C17" s="2" t="str">
        <f>IF(VLOOKUP($A17,'Valeurs déportées'!$A$2:$L$28,COLUMN(),0)="","",VLOOKUP($A17,'Valeurs déportées'!$A$2:$L$28,COLUMN(),0))</f>
        <v>m²</v>
      </c>
      <c r="D17" s="2" t="str">
        <f>IF(VLOOKUP($A17,'Valeurs déportées'!$A$2:$L$28,COLUMN(),0)="","",VLOOKUP($A17,'Valeurs déportées'!$A$2:$L$28,COLUMN(),0))</f>
        <v/>
      </c>
      <c r="E17" s="2" t="str">
        <f>IF(VLOOKUP($A17,'Valeurs déportées'!$A$2:$L$28,COLUMN(),0)="","",VLOOKUP($A17,'Valeurs déportées'!$A$2:$L$28,COLUMN(),0))</f>
        <v>m²</v>
      </c>
      <c r="F17" s="2" t="str">
        <f>IF(VLOOKUP($A17,'Valeurs déportées'!$A$2:$L$28,COLUMN(),0)="","",VLOOKUP($A17,'Valeurs déportées'!$A$2:$L$28,COLUMN(),0))</f>
        <v>m²</v>
      </c>
      <c r="G17" s="2" t="str">
        <f>IF(VLOOKUP($A17,'Valeurs déportées'!$A$2:$L$28,COLUMN(),0)="","",VLOOKUP($A17,'Valeurs déportées'!$A$2:$L$28,COLUMN(),0))</f>
        <v>m²</v>
      </c>
      <c r="H17" s="2" t="str">
        <f>IF(VLOOKUP($A17,'Valeurs déportées'!$A$2:$L$28,COLUMN(),0)="","",VLOOKUP($A17,'Valeurs déportées'!$A$2:$L$28,COLUMN(),0))</f>
        <v>m²</v>
      </c>
      <c r="I17" s="2" t="str">
        <f>IF(VLOOKUP($A17,'Valeurs déportées'!$A$2:$L$28,COLUMN(),0)="","",VLOOKUP($A17,'Valeurs déportées'!$A$2:$L$28,COLUMN(),0))</f>
        <v/>
      </c>
      <c r="J17" s="2" t="str">
        <f>IF(VLOOKUP($A17,'Valeurs déportées'!$A$2:$L$28,COLUMN(),0)="","",VLOOKUP($A17,'Valeurs déportées'!$A$2:$L$28,COLUMN(),0))</f>
        <v/>
      </c>
      <c r="K17" s="2" t="str">
        <f>IF(VLOOKUP($A17,'Valeurs déportées'!$A$2:$L$28,COLUMN(),0)="","",VLOOKUP($A17,'Valeurs déportées'!$A$2:$L$28,COLUMN(),0))</f>
        <v/>
      </c>
      <c r="L17" s="2" t="str">
        <f>IF(VLOOKUP($A17,'Valeurs déportées'!$A$2:$L$28,COLUMN(),0)="","",VLOOKUP($A17,'Valeurs déportées'!$A$2:$L$28,COLUMN(),0))</f>
        <v/>
      </c>
      <c r="M17" s="6" t="str">
        <f t="array" ref="M17">INDEX(B17:K17,MATCH(MAX(IF(B17:L17&lt;&gt;"",COUNTIF(B17:L17,B17:L17),"")),IF(B17:L17&lt;&gt;"",COUNTIF(B17:L17,B17:L17),""),0))</f>
        <v>m²</v>
      </c>
    </row>
    <row r="18" spans="1:13">
      <c r="A18" s="4" t="s">
        <v>16</v>
      </c>
      <c r="B18" s="2" t="str">
        <f>IF(VLOOKUP($A18,'Valeurs déportées'!$A$2:$L$28,COLUMN(),0)="","",VLOOKUP($A18,'Valeurs déportées'!$A$2:$L$28,COLUMN(),0))</f>
        <v>m²</v>
      </c>
      <c r="C18" s="2" t="str">
        <f>IF(VLOOKUP($A18,'Valeurs déportées'!$A$2:$L$28,COLUMN(),0)="","",VLOOKUP($A18,'Valeurs déportées'!$A$2:$L$28,COLUMN(),0))</f>
        <v>ml</v>
      </c>
      <c r="D18" s="2" t="str">
        <f>IF(VLOOKUP($A18,'Valeurs déportées'!$A$2:$L$28,COLUMN(),0)="","",VLOOKUP($A18,'Valeurs déportées'!$A$2:$L$28,COLUMN(),0))</f>
        <v/>
      </c>
      <c r="E18" s="2" t="str">
        <f>IF(VLOOKUP($A18,'Valeurs déportées'!$A$2:$L$28,COLUMN(),0)="","",VLOOKUP($A18,'Valeurs déportées'!$A$2:$L$28,COLUMN(),0))</f>
        <v>ml</v>
      </c>
      <c r="F18" s="2" t="str">
        <f>IF(VLOOKUP($A18,'Valeurs déportées'!$A$2:$L$28,COLUMN(),0)="","",VLOOKUP($A18,'Valeurs déportées'!$A$2:$L$28,COLUMN(),0))</f>
        <v>ml</v>
      </c>
      <c r="G18" s="2" t="str">
        <f>IF(VLOOKUP($A18,'Valeurs déportées'!$A$2:$L$28,COLUMN(),0)="","",VLOOKUP($A18,'Valeurs déportées'!$A$2:$L$28,COLUMN(),0))</f>
        <v>ml</v>
      </c>
      <c r="H18" s="2" t="str">
        <f>IF(VLOOKUP($A18,'Valeurs déportées'!$A$2:$L$28,COLUMN(),0)="","",VLOOKUP($A18,'Valeurs déportées'!$A$2:$L$28,COLUMN(),0))</f>
        <v>ml</v>
      </c>
      <c r="I18" s="2" t="str">
        <f>IF(VLOOKUP($A18,'Valeurs déportées'!$A$2:$L$28,COLUMN(),0)="","",VLOOKUP($A18,'Valeurs déportées'!$A$2:$L$28,COLUMN(),0))</f>
        <v/>
      </c>
      <c r="J18" s="2" t="str">
        <f>IF(VLOOKUP($A18,'Valeurs déportées'!$A$2:$L$28,COLUMN(),0)="","",VLOOKUP($A18,'Valeurs déportées'!$A$2:$L$28,COLUMN(),0))</f>
        <v/>
      </c>
      <c r="K18" s="2" t="str">
        <f>IF(VLOOKUP($A18,'Valeurs déportées'!$A$2:$L$28,COLUMN(),0)="","",VLOOKUP($A18,'Valeurs déportées'!$A$2:$L$28,COLUMN(),0))</f>
        <v/>
      </c>
      <c r="L18" s="2" t="str">
        <f>IF(VLOOKUP($A18,'Valeurs déportées'!$A$2:$L$28,COLUMN(),0)="","",VLOOKUP($A18,'Valeurs déportées'!$A$2:$L$28,COLUMN(),0))</f>
        <v/>
      </c>
      <c r="M18" s="6" t="str">
        <f t="array" ref="M18">INDEX(B18:K18,MATCH(MAX(IF(B18:L18&lt;&gt;"",COUNTIF(B18:L18,B18:L18),"")),IF(B18:L18&lt;&gt;"",COUNTIF(B18:L18,B18:L18),""),0))</f>
        <v>ml</v>
      </c>
    </row>
    <row r="19" spans="1:13">
      <c r="A19" s="4" t="s">
        <v>17</v>
      </c>
      <c r="B19" s="2" t="str">
        <f>IF(VLOOKUP($A19,'Valeurs déportées'!$A$2:$L$28,COLUMN(),0)="","",VLOOKUP($A19,'Valeurs déportées'!$A$2:$L$28,COLUMN(),0))</f>
        <v>ml</v>
      </c>
      <c r="C19" s="2" t="str">
        <f>IF(VLOOKUP($A19,'Valeurs déportées'!$A$2:$L$28,COLUMN(),0)="","",VLOOKUP($A19,'Valeurs déportées'!$A$2:$L$28,COLUMN(),0))</f>
        <v>ml</v>
      </c>
      <c r="D19" s="2" t="str">
        <f>IF(VLOOKUP($A19,'Valeurs déportées'!$A$2:$L$28,COLUMN(),0)="","",VLOOKUP($A19,'Valeurs déportées'!$A$2:$L$28,COLUMN(),0))</f>
        <v/>
      </c>
      <c r="E19" s="2" t="str">
        <f>IF(VLOOKUP($A19,'Valeurs déportées'!$A$2:$L$28,COLUMN(),0)="","",VLOOKUP($A19,'Valeurs déportées'!$A$2:$L$28,COLUMN(),0))</f>
        <v>ml</v>
      </c>
      <c r="F19" s="2" t="str">
        <f>IF(VLOOKUP($A19,'Valeurs déportées'!$A$2:$L$28,COLUMN(),0)="","",VLOOKUP($A19,'Valeurs déportées'!$A$2:$L$28,COLUMN(),0))</f>
        <v>ml</v>
      </c>
      <c r="G19" s="2" t="str">
        <f>IF(VLOOKUP($A19,'Valeurs déportées'!$A$2:$L$28,COLUMN(),0)="","",VLOOKUP($A19,'Valeurs déportées'!$A$2:$L$28,COLUMN(),0))</f>
        <v>ml</v>
      </c>
      <c r="H19" s="2" t="str">
        <f>IF(VLOOKUP($A19,'Valeurs déportées'!$A$2:$L$28,COLUMN(),0)="","",VLOOKUP($A19,'Valeurs déportées'!$A$2:$L$28,COLUMN(),0))</f>
        <v>ml</v>
      </c>
      <c r="I19" s="2" t="str">
        <f>IF(VLOOKUP($A19,'Valeurs déportées'!$A$2:$L$28,COLUMN(),0)="","",VLOOKUP($A19,'Valeurs déportées'!$A$2:$L$28,COLUMN(),0))</f>
        <v>m²</v>
      </c>
      <c r="J19" s="2" t="str">
        <f>IF(VLOOKUP($A19,'Valeurs déportées'!$A$2:$L$28,COLUMN(),0)="","",VLOOKUP($A19,'Valeurs déportées'!$A$2:$L$28,COLUMN(),0))</f>
        <v/>
      </c>
      <c r="K19" s="2" t="str">
        <f>IF(VLOOKUP($A19,'Valeurs déportées'!$A$2:$L$28,COLUMN(),0)="","",VLOOKUP($A19,'Valeurs déportées'!$A$2:$L$28,COLUMN(),0))</f>
        <v/>
      </c>
      <c r="L19" s="2" t="str">
        <f>IF(VLOOKUP($A19,'Valeurs déportées'!$A$2:$L$28,COLUMN(),0)="","",VLOOKUP($A19,'Valeurs déportées'!$A$2:$L$28,COLUMN(),0))</f>
        <v/>
      </c>
      <c r="M19" s="6" t="str">
        <f t="array" ref="M19">INDEX(B19:K19,MATCH(MAX(IF(B19:L19&lt;&gt;"",COUNTIF(B19:L19,B19:L19),"")),IF(B19:L19&lt;&gt;"",COUNTIF(B19:L19,B19:L19),""),0))</f>
        <v>ml</v>
      </c>
    </row>
    <row r="20" spans="1:13">
      <c r="A20" s="4" t="s">
        <v>18</v>
      </c>
      <c r="B20" s="2" t="str">
        <f>IF(VLOOKUP($A20,'Valeurs déportées'!$A$2:$L$28,COLUMN(),0)="","",VLOOKUP($A20,'Valeurs déportées'!$A$2:$L$28,COLUMN(),0))</f>
        <v>ml</v>
      </c>
      <c r="C20" s="2" t="str">
        <f>IF(VLOOKUP($A20,'Valeurs déportées'!$A$2:$L$28,COLUMN(),0)="","",VLOOKUP($A20,'Valeurs déportées'!$A$2:$L$28,COLUMN(),0))</f>
        <v/>
      </c>
      <c r="D20" s="2" t="str">
        <f>IF(VLOOKUP($A20,'Valeurs déportées'!$A$2:$L$28,COLUMN(),0)="","",VLOOKUP($A20,'Valeurs déportées'!$A$2:$L$28,COLUMN(),0))</f>
        <v/>
      </c>
      <c r="E20" s="2" t="str">
        <f>IF(VLOOKUP($A20,'Valeurs déportées'!$A$2:$L$28,COLUMN(),0)="","",VLOOKUP($A20,'Valeurs déportées'!$A$2:$L$28,COLUMN(),0))</f>
        <v/>
      </c>
      <c r="F20" s="2" t="str">
        <f>IF(VLOOKUP($A20,'Valeurs déportées'!$A$2:$L$28,COLUMN(),0)="","",VLOOKUP($A20,'Valeurs déportées'!$A$2:$L$28,COLUMN(),0))</f>
        <v/>
      </c>
      <c r="G20" s="2" t="str">
        <f>IF(VLOOKUP($A20,'Valeurs déportées'!$A$2:$L$28,COLUMN(),0)="","",VLOOKUP($A20,'Valeurs déportées'!$A$2:$L$28,COLUMN(),0))</f>
        <v/>
      </c>
      <c r="H20" s="2" t="str">
        <f>IF(VLOOKUP($A20,'Valeurs déportées'!$A$2:$L$28,COLUMN(),0)="","",VLOOKUP($A20,'Valeurs déportées'!$A$2:$L$28,COLUMN(),0))</f>
        <v/>
      </c>
      <c r="I20" s="2" t="str">
        <f>IF(VLOOKUP($A20,'Valeurs déportées'!$A$2:$L$28,COLUMN(),0)="","",VLOOKUP($A20,'Valeurs déportées'!$A$2:$L$28,COLUMN(),0))</f>
        <v>ml</v>
      </c>
      <c r="J20" s="2" t="str">
        <f>IF(VLOOKUP($A20,'Valeurs déportées'!$A$2:$L$28,COLUMN(),0)="","",VLOOKUP($A20,'Valeurs déportées'!$A$2:$L$28,COLUMN(),0))</f>
        <v/>
      </c>
      <c r="K20" s="2" t="str">
        <f>IF(VLOOKUP($A20,'Valeurs déportées'!$A$2:$L$28,COLUMN(),0)="","",VLOOKUP($A20,'Valeurs déportées'!$A$2:$L$28,COLUMN(),0))</f>
        <v/>
      </c>
      <c r="L20" s="2" t="str">
        <f>IF(VLOOKUP($A20,'Valeurs déportées'!$A$2:$L$28,COLUMN(),0)="","",VLOOKUP($A20,'Valeurs déportées'!$A$2:$L$28,COLUMN(),0))</f>
        <v/>
      </c>
      <c r="M20" s="6" t="str">
        <f t="array" ref="M20">INDEX(B20:K20,MATCH(MAX(IF(B20:L20&lt;&gt;"",COUNTIF(B20:L20,B20:L20),"")),IF(B20:L20&lt;&gt;"",COUNTIF(B20:L20,B20:L20),""),0))</f>
        <v>ml</v>
      </c>
    </row>
    <row r="21" spans="1:13">
      <c r="A21" s="4" t="s">
        <v>19</v>
      </c>
      <c r="B21" s="2" t="str">
        <f>IF(VLOOKUP($A21,'Valeurs déportées'!$A$2:$L$28,COLUMN(),0)="","",VLOOKUP($A21,'Valeurs déportées'!$A$2:$L$28,COLUMN(),0))</f>
        <v/>
      </c>
      <c r="C21" s="2" t="str">
        <f>IF(VLOOKUP($A21,'Valeurs déportées'!$A$2:$L$28,COLUMN(),0)="","",VLOOKUP($A21,'Valeurs déportées'!$A$2:$L$28,COLUMN(),0))</f>
        <v/>
      </c>
      <c r="D21" s="2" t="str">
        <f>IF(VLOOKUP($A21,'Valeurs déportées'!$A$2:$L$28,COLUMN(),0)="","",VLOOKUP($A21,'Valeurs déportées'!$A$2:$L$28,COLUMN(),0))</f>
        <v/>
      </c>
      <c r="E21" s="2" t="str">
        <f>IF(VLOOKUP($A21,'Valeurs déportées'!$A$2:$L$28,COLUMN(),0)="","",VLOOKUP($A21,'Valeurs déportées'!$A$2:$L$28,COLUMN(),0))</f>
        <v/>
      </c>
      <c r="F21" s="2" t="str">
        <f>IF(VLOOKUP($A21,'Valeurs déportées'!$A$2:$L$28,COLUMN(),0)="","",VLOOKUP($A21,'Valeurs déportées'!$A$2:$L$28,COLUMN(),0))</f>
        <v/>
      </c>
      <c r="G21" s="2" t="str">
        <f>IF(VLOOKUP($A21,'Valeurs déportées'!$A$2:$L$28,COLUMN(),0)="","",VLOOKUP($A21,'Valeurs déportées'!$A$2:$L$28,COLUMN(),0))</f>
        <v/>
      </c>
      <c r="H21" s="2" t="str">
        <f>IF(VLOOKUP($A21,'Valeurs déportées'!$A$2:$L$28,COLUMN(),0)="","",VLOOKUP($A21,'Valeurs déportées'!$A$2:$L$28,COLUMN(),0))</f>
        <v/>
      </c>
      <c r="I21" s="2" t="str">
        <f>IF(VLOOKUP($A21,'Valeurs déportées'!$A$2:$L$28,COLUMN(),0)="","",VLOOKUP($A21,'Valeurs déportées'!$A$2:$L$28,COLUMN(),0))</f>
        <v>ml</v>
      </c>
      <c r="J21" s="2" t="str">
        <f>IF(VLOOKUP($A21,'Valeurs déportées'!$A$2:$L$28,COLUMN(),0)="","",VLOOKUP($A21,'Valeurs déportées'!$A$2:$L$28,COLUMN(),0))</f>
        <v/>
      </c>
      <c r="K21" s="2" t="str">
        <f>IF(VLOOKUP($A21,'Valeurs déportées'!$A$2:$L$28,COLUMN(),0)="","",VLOOKUP($A21,'Valeurs déportées'!$A$2:$L$28,COLUMN(),0))</f>
        <v/>
      </c>
      <c r="L21" s="2" t="str">
        <f>IF(VLOOKUP($A21,'Valeurs déportées'!$A$2:$L$28,COLUMN(),0)="","",VLOOKUP($A21,'Valeurs déportées'!$A$2:$L$28,COLUMN(),0))</f>
        <v/>
      </c>
      <c r="M21" s="6" t="str">
        <f t="array" ref="M21">INDEX(B21:K21,MATCH(MAX(IF(B21:L21&lt;&gt;"",COUNTIF(B21:L21,B21:L21),"")),IF(B21:L21&lt;&gt;"",COUNTIF(B21:L21,B21:L21),""),0))</f>
        <v>ml</v>
      </c>
    </row>
    <row r="22" spans="1:13">
      <c r="A22" s="4" t="s">
        <v>20</v>
      </c>
      <c r="B22" s="2" t="str">
        <f>IF(VLOOKUP($A22,'Valeurs déportées'!$A$2:$L$28,COLUMN(),0)="","",VLOOKUP($A22,'Valeurs déportées'!$A$2:$L$28,COLUMN(),0))</f>
        <v/>
      </c>
      <c r="C22" s="2" t="str">
        <f>IF(VLOOKUP($A22,'Valeurs déportées'!$A$2:$L$28,COLUMN(),0)="","",VLOOKUP($A22,'Valeurs déportées'!$A$2:$L$28,COLUMN(),0))</f>
        <v/>
      </c>
      <c r="D22" s="2" t="str">
        <f>IF(VLOOKUP($A22,'Valeurs déportées'!$A$2:$L$28,COLUMN(),0)="","",VLOOKUP($A22,'Valeurs déportées'!$A$2:$L$28,COLUMN(),0))</f>
        <v/>
      </c>
      <c r="E22" s="2" t="str">
        <f>IF(VLOOKUP($A22,'Valeurs déportées'!$A$2:$L$28,COLUMN(),0)="","",VLOOKUP($A22,'Valeurs déportées'!$A$2:$L$28,COLUMN(),0))</f>
        <v>m²</v>
      </c>
      <c r="F22" s="2" t="str">
        <f>IF(VLOOKUP($A22,'Valeurs déportées'!$A$2:$L$28,COLUMN(),0)="","",VLOOKUP($A22,'Valeurs déportées'!$A$2:$L$28,COLUMN(),0))</f>
        <v/>
      </c>
      <c r="G22" s="2" t="str">
        <f>IF(VLOOKUP($A22,'Valeurs déportées'!$A$2:$L$28,COLUMN(),0)="","",VLOOKUP($A22,'Valeurs déportées'!$A$2:$L$28,COLUMN(),0))</f>
        <v/>
      </c>
      <c r="H22" s="2" t="str">
        <f>IF(VLOOKUP($A22,'Valeurs déportées'!$A$2:$L$28,COLUMN(),0)="","",VLOOKUP($A22,'Valeurs déportées'!$A$2:$L$28,COLUMN(),0))</f>
        <v/>
      </c>
      <c r="I22" s="2" t="str">
        <f>IF(VLOOKUP($A22,'Valeurs déportées'!$A$2:$L$28,COLUMN(),0)="","",VLOOKUP($A22,'Valeurs déportées'!$A$2:$L$28,COLUMN(),0))</f>
        <v/>
      </c>
      <c r="J22" s="2" t="str">
        <f>IF(VLOOKUP($A22,'Valeurs déportées'!$A$2:$L$28,COLUMN(),0)="","",VLOOKUP($A22,'Valeurs déportées'!$A$2:$L$28,COLUMN(),0))</f>
        <v/>
      </c>
      <c r="K22" s="2" t="str">
        <f>IF(VLOOKUP($A22,'Valeurs déportées'!$A$2:$L$28,COLUMN(),0)="","",VLOOKUP($A22,'Valeurs déportées'!$A$2:$L$28,COLUMN(),0))</f>
        <v/>
      </c>
      <c r="L22" s="2" t="str">
        <f>IF(VLOOKUP($A22,'Valeurs déportées'!$A$2:$L$28,COLUMN(),0)="","",VLOOKUP($A22,'Valeurs déportées'!$A$2:$L$28,COLUMN(),0))</f>
        <v/>
      </c>
      <c r="M22" s="6" t="str">
        <f t="array" ref="M22">INDEX(B22:K22,MATCH(MAX(IF(B22:L22&lt;&gt;"",COUNTIF(B22:L22,B22:L22),"")),IF(B22:L22&lt;&gt;"",COUNTIF(B22:L22,B22:L22),""),0))</f>
        <v>m²</v>
      </c>
    </row>
    <row r="23" spans="1:13">
      <c r="A23" s="4" t="s">
        <v>21</v>
      </c>
      <c r="B23" s="2" t="str">
        <f>IF(VLOOKUP($A23,'Valeurs déportées'!$A$2:$L$28,COLUMN(),0)="","",VLOOKUP($A23,'Valeurs déportées'!$A$2:$L$28,COLUMN(),0))</f>
        <v/>
      </c>
      <c r="C23" s="2" t="str">
        <f>IF(VLOOKUP($A23,'Valeurs déportées'!$A$2:$L$28,COLUMN(),0)="","",VLOOKUP($A23,'Valeurs déportées'!$A$2:$L$28,COLUMN(),0))</f>
        <v/>
      </c>
      <c r="D23" s="2" t="str">
        <f>IF(VLOOKUP($A23,'Valeurs déportées'!$A$2:$L$28,COLUMN(),0)="","",VLOOKUP($A23,'Valeurs déportées'!$A$2:$L$28,COLUMN(),0))</f>
        <v/>
      </c>
      <c r="E23" s="2" t="str">
        <f>IF(VLOOKUP($A23,'Valeurs déportées'!$A$2:$L$28,COLUMN(),0)="","",VLOOKUP($A23,'Valeurs déportées'!$A$2:$L$28,COLUMN(),0))</f>
        <v>ml</v>
      </c>
      <c r="F23" s="2" t="str">
        <f>IF(VLOOKUP($A23,'Valeurs déportées'!$A$2:$L$28,COLUMN(),0)="","",VLOOKUP($A23,'Valeurs déportées'!$A$2:$L$28,COLUMN(),0))</f>
        <v/>
      </c>
      <c r="G23" s="2" t="str">
        <f>IF(VLOOKUP($A23,'Valeurs déportées'!$A$2:$L$28,COLUMN(),0)="","",VLOOKUP($A23,'Valeurs déportées'!$A$2:$L$28,COLUMN(),0))</f>
        <v/>
      </c>
      <c r="H23" s="2" t="str">
        <f>IF(VLOOKUP($A23,'Valeurs déportées'!$A$2:$L$28,COLUMN(),0)="","",VLOOKUP($A23,'Valeurs déportées'!$A$2:$L$28,COLUMN(),0))</f>
        <v/>
      </c>
      <c r="I23" s="2" t="str">
        <f>IF(VLOOKUP($A23,'Valeurs déportées'!$A$2:$L$28,COLUMN(),0)="","",VLOOKUP($A23,'Valeurs déportées'!$A$2:$L$28,COLUMN(),0))</f>
        <v/>
      </c>
      <c r="J23" s="2" t="str">
        <f>IF(VLOOKUP($A23,'Valeurs déportées'!$A$2:$L$28,COLUMN(),0)="","",VLOOKUP($A23,'Valeurs déportées'!$A$2:$L$28,COLUMN(),0))</f>
        <v/>
      </c>
      <c r="K23" s="2" t="str">
        <f>IF(VLOOKUP($A23,'Valeurs déportées'!$A$2:$L$28,COLUMN(),0)="","",VLOOKUP($A23,'Valeurs déportées'!$A$2:$L$28,COLUMN(),0))</f>
        <v/>
      </c>
      <c r="L23" s="2" t="str">
        <f>IF(VLOOKUP($A23,'Valeurs déportées'!$A$2:$L$28,COLUMN(),0)="","",VLOOKUP($A23,'Valeurs déportées'!$A$2:$L$28,COLUMN(),0))</f>
        <v/>
      </c>
      <c r="M23" s="6" t="str">
        <f t="array" ref="M23">INDEX(B23:K23,MATCH(MAX(IF(B23:L23&lt;&gt;"",COUNTIF(B23:L23,B23:L23),"")),IF(B23:L23&lt;&gt;"",COUNTIF(B23:L23,B23:L23),""),0))</f>
        <v>ml</v>
      </c>
    </row>
    <row r="24" spans="1:13">
      <c r="A24" s="4" t="s">
        <v>22</v>
      </c>
      <c r="B24" s="2" t="str">
        <f>IF(VLOOKUP($A24,'Valeurs déportées'!$A$2:$L$28,COLUMN(),0)="","",VLOOKUP($A24,'Valeurs déportées'!$A$2:$L$28,COLUMN(),0))</f>
        <v/>
      </c>
      <c r="C24" s="2" t="str">
        <f>IF(VLOOKUP($A24,'Valeurs déportées'!$A$2:$L$28,COLUMN(),0)="","",VLOOKUP($A24,'Valeurs déportées'!$A$2:$L$28,COLUMN(),0))</f>
        <v/>
      </c>
      <c r="D24" s="2" t="str">
        <f>IF(VLOOKUP($A24,'Valeurs déportées'!$A$2:$L$28,COLUMN(),0)="","",VLOOKUP($A24,'Valeurs déportées'!$A$2:$L$28,COLUMN(),0))</f>
        <v/>
      </c>
      <c r="E24" s="2" t="str">
        <f>IF(VLOOKUP($A24,'Valeurs déportées'!$A$2:$L$28,COLUMN(),0)="","",VLOOKUP($A24,'Valeurs déportées'!$A$2:$L$28,COLUMN(),0))</f>
        <v>ml</v>
      </c>
      <c r="F24" s="2" t="str">
        <f>IF(VLOOKUP($A24,'Valeurs déportées'!$A$2:$L$28,COLUMN(),0)="","",VLOOKUP($A24,'Valeurs déportées'!$A$2:$L$28,COLUMN(),0))</f>
        <v/>
      </c>
      <c r="G24" s="2" t="str">
        <f>IF(VLOOKUP($A24,'Valeurs déportées'!$A$2:$L$28,COLUMN(),0)="","",VLOOKUP($A24,'Valeurs déportées'!$A$2:$L$28,COLUMN(),0))</f>
        <v/>
      </c>
      <c r="H24" s="2" t="str">
        <f>IF(VLOOKUP($A24,'Valeurs déportées'!$A$2:$L$28,COLUMN(),0)="","",VLOOKUP($A24,'Valeurs déportées'!$A$2:$L$28,COLUMN(),0))</f>
        <v/>
      </c>
      <c r="I24" s="2" t="str">
        <f>IF(VLOOKUP($A24,'Valeurs déportées'!$A$2:$L$28,COLUMN(),0)="","",VLOOKUP($A24,'Valeurs déportées'!$A$2:$L$28,COLUMN(),0))</f>
        <v/>
      </c>
      <c r="J24" s="2" t="str">
        <f>IF(VLOOKUP($A24,'Valeurs déportées'!$A$2:$L$28,COLUMN(),0)="","",VLOOKUP($A24,'Valeurs déportées'!$A$2:$L$28,COLUMN(),0))</f>
        <v/>
      </c>
      <c r="K24" s="2" t="str">
        <f>IF(VLOOKUP($A24,'Valeurs déportées'!$A$2:$L$28,COLUMN(),0)="","",VLOOKUP($A24,'Valeurs déportées'!$A$2:$L$28,COLUMN(),0))</f>
        <v/>
      </c>
      <c r="L24" s="2" t="str">
        <f>IF(VLOOKUP($A24,'Valeurs déportées'!$A$2:$L$28,COLUMN(),0)="","",VLOOKUP($A24,'Valeurs déportées'!$A$2:$L$28,COLUMN(),0))</f>
        <v/>
      </c>
      <c r="M24" s="6" t="str">
        <f t="array" ref="M24">INDEX(B24:K24,MATCH(MAX(IF(B24:L24&lt;&gt;"",COUNTIF(B24:L24,B24:L24),"")),IF(B24:L24&lt;&gt;"",COUNTIF(B24:L24,B24:L24),""),0))</f>
        <v>ml</v>
      </c>
    </row>
    <row r="25" spans="1:13">
      <c r="A25" s="4" t="s">
        <v>23</v>
      </c>
      <c r="B25" s="2" t="str">
        <f>IF(VLOOKUP($A25,'Valeurs déportées'!$A$2:$L$28,COLUMN(),0)="","",VLOOKUP($A25,'Valeurs déportées'!$A$2:$L$28,COLUMN(),0))</f>
        <v/>
      </c>
      <c r="C25" s="2" t="str">
        <f>IF(VLOOKUP($A25,'Valeurs déportées'!$A$2:$L$28,COLUMN(),0)="","",VLOOKUP($A25,'Valeurs déportées'!$A$2:$L$28,COLUMN(),0))</f>
        <v/>
      </c>
      <c r="D25" s="2" t="str">
        <f>IF(VLOOKUP($A25,'Valeurs déportées'!$A$2:$L$28,COLUMN(),0)="","",VLOOKUP($A25,'Valeurs déportées'!$A$2:$L$28,COLUMN(),0))</f>
        <v/>
      </c>
      <c r="E25" s="2" t="str">
        <f>IF(VLOOKUP($A25,'Valeurs déportées'!$A$2:$L$28,COLUMN(),0)="","",VLOOKUP($A25,'Valeurs déportées'!$A$2:$L$28,COLUMN(),0))</f>
        <v/>
      </c>
      <c r="F25" s="2" t="str">
        <f>IF(VLOOKUP($A25,'Valeurs déportées'!$A$2:$L$28,COLUMN(),0)="","",VLOOKUP($A25,'Valeurs déportées'!$A$2:$L$28,COLUMN(),0))</f>
        <v/>
      </c>
      <c r="G25" s="2" t="str">
        <f>IF(VLOOKUP($A25,'Valeurs déportées'!$A$2:$L$28,COLUMN(),0)="","",VLOOKUP($A25,'Valeurs déportées'!$A$2:$L$28,COLUMN(),0))</f>
        <v/>
      </c>
      <c r="H25" s="2" t="str">
        <f>IF(VLOOKUP($A25,'Valeurs déportées'!$A$2:$L$28,COLUMN(),0)="","",VLOOKUP($A25,'Valeurs déportées'!$A$2:$L$28,COLUMN(),0))</f>
        <v/>
      </c>
      <c r="I25" s="2" t="str">
        <f>IF(VLOOKUP($A25,'Valeurs déportées'!$A$2:$L$28,COLUMN(),0)="","",VLOOKUP($A25,'Valeurs déportées'!$A$2:$L$28,COLUMN(),0))</f>
        <v/>
      </c>
      <c r="J25" s="2" t="str">
        <f>IF(VLOOKUP($A25,'Valeurs déportées'!$A$2:$L$28,COLUMN(),0)="","",VLOOKUP($A25,'Valeurs déportées'!$A$2:$L$28,COLUMN(),0))</f>
        <v>ens</v>
      </c>
      <c r="K25" s="2" t="str">
        <f>IF(VLOOKUP($A25,'Valeurs déportées'!$A$2:$L$28,COLUMN(),0)="","",VLOOKUP($A25,'Valeurs déportées'!$A$2:$L$28,COLUMN(),0))</f>
        <v/>
      </c>
      <c r="L25" s="2" t="str">
        <f>IF(VLOOKUP($A25,'Valeurs déportées'!$A$2:$L$28,COLUMN(),0)="","",VLOOKUP($A25,'Valeurs déportées'!$A$2:$L$28,COLUMN(),0))</f>
        <v/>
      </c>
      <c r="M25" s="6" t="str">
        <f t="array" ref="M25">INDEX(B25:K25,MATCH(MAX(IF(B25:L25&lt;&gt;"",COUNTIF(B25:L25,B25:L25),"")),IF(B25:L25&lt;&gt;"",COUNTIF(B25:L25,B25:L25),""),0))</f>
        <v>ens</v>
      </c>
    </row>
    <row r="26" spans="1:13">
      <c r="A26" s="4" t="s">
        <v>24</v>
      </c>
      <c r="B26" s="2" t="str">
        <f>IF(VLOOKUP($A26,'Valeurs déportées'!$A$2:$L$28,COLUMN(),0)="","",VLOOKUP($A26,'Valeurs déportées'!$A$2:$L$28,COLUMN(),0))</f>
        <v/>
      </c>
      <c r="C26" s="2" t="str">
        <f>IF(VLOOKUP($A26,'Valeurs déportées'!$A$2:$L$28,COLUMN(),0)="","",VLOOKUP($A26,'Valeurs déportées'!$A$2:$L$28,COLUMN(),0))</f>
        <v>m²</v>
      </c>
      <c r="D26" s="2" t="str">
        <f>IF(VLOOKUP($A26,'Valeurs déportées'!$A$2:$L$28,COLUMN(),0)="","",VLOOKUP($A26,'Valeurs déportées'!$A$2:$L$28,COLUMN(),0))</f>
        <v/>
      </c>
      <c r="E26" s="2" t="str">
        <f>IF(VLOOKUP($A26,'Valeurs déportées'!$A$2:$L$28,COLUMN(),0)="","",VLOOKUP($A26,'Valeurs déportées'!$A$2:$L$28,COLUMN(),0))</f>
        <v/>
      </c>
      <c r="F26" s="2" t="str">
        <f>IF(VLOOKUP($A26,'Valeurs déportées'!$A$2:$L$28,COLUMN(),0)="","",VLOOKUP($A26,'Valeurs déportées'!$A$2:$L$28,COLUMN(),0))</f>
        <v/>
      </c>
      <c r="G26" s="2" t="str">
        <f>IF(VLOOKUP($A26,'Valeurs déportées'!$A$2:$L$28,COLUMN(),0)="","",VLOOKUP($A26,'Valeurs déportées'!$A$2:$L$28,COLUMN(),0))</f>
        <v/>
      </c>
      <c r="H26" s="2" t="str">
        <f>IF(VLOOKUP($A26,'Valeurs déportées'!$A$2:$L$28,COLUMN(),0)="","",VLOOKUP($A26,'Valeurs déportées'!$A$2:$L$28,COLUMN(),0))</f>
        <v/>
      </c>
      <c r="I26" s="2" t="str">
        <f>IF(VLOOKUP($A26,'Valeurs déportées'!$A$2:$L$28,COLUMN(),0)="","",VLOOKUP($A26,'Valeurs déportées'!$A$2:$L$28,COLUMN(),0))</f>
        <v/>
      </c>
      <c r="J26" s="2" t="str">
        <f>IF(VLOOKUP($A26,'Valeurs déportées'!$A$2:$L$28,COLUMN(),0)="","",VLOOKUP($A26,'Valeurs déportées'!$A$2:$L$28,COLUMN(),0))</f>
        <v/>
      </c>
      <c r="K26" s="2" t="str">
        <f>IF(VLOOKUP($A26,'Valeurs déportées'!$A$2:$L$28,COLUMN(),0)="","",VLOOKUP($A26,'Valeurs déportées'!$A$2:$L$28,COLUMN(),0))</f>
        <v/>
      </c>
      <c r="L26" s="2" t="str">
        <f>IF(VLOOKUP($A26,'Valeurs déportées'!$A$2:$L$28,COLUMN(),0)="","",VLOOKUP($A26,'Valeurs déportées'!$A$2:$L$28,COLUMN(),0))</f>
        <v/>
      </c>
      <c r="M26" s="6" t="str">
        <f t="array" ref="M26">INDEX(B26:K26,MATCH(MAX(IF(B26:L26&lt;&gt;"",COUNTIF(B26:L26,B26:L26),"")),IF(B26:L26&lt;&gt;"",COUNTIF(B26:L26,B26:L26),""),0))</f>
        <v>m²</v>
      </c>
    </row>
    <row r="27" spans="1:13">
      <c r="A27" s="4" t="s">
        <v>25</v>
      </c>
      <c r="B27" s="2" t="str">
        <f>IF(VLOOKUP($A27,'Valeurs déportées'!$A$2:$L$28,COLUMN(),0)="","",VLOOKUP($A27,'Valeurs déportées'!$A$2:$L$28,COLUMN(),0))</f>
        <v/>
      </c>
      <c r="C27" s="2" t="str">
        <f>IF(VLOOKUP($A27,'Valeurs déportées'!$A$2:$L$28,COLUMN(),0)="","",VLOOKUP($A27,'Valeurs déportées'!$A$2:$L$28,COLUMN(),0))</f>
        <v>ml</v>
      </c>
      <c r="D27" s="2" t="str">
        <f>IF(VLOOKUP($A27,'Valeurs déportées'!$A$2:$L$28,COLUMN(),0)="","",VLOOKUP($A27,'Valeurs déportées'!$A$2:$L$28,COLUMN(),0))</f>
        <v/>
      </c>
      <c r="E27" s="2" t="str">
        <f>IF(VLOOKUP($A27,'Valeurs déportées'!$A$2:$L$28,COLUMN(),0)="","",VLOOKUP($A27,'Valeurs déportées'!$A$2:$L$28,COLUMN(),0))</f>
        <v/>
      </c>
      <c r="F27" s="2" t="str">
        <f>IF(VLOOKUP($A27,'Valeurs déportées'!$A$2:$L$28,COLUMN(),0)="","",VLOOKUP($A27,'Valeurs déportées'!$A$2:$L$28,COLUMN(),0))</f>
        <v/>
      </c>
      <c r="G27" s="2" t="str">
        <f>IF(VLOOKUP($A27,'Valeurs déportées'!$A$2:$L$28,COLUMN(),0)="","",VLOOKUP($A27,'Valeurs déportées'!$A$2:$L$28,COLUMN(),0))</f>
        <v/>
      </c>
      <c r="H27" s="2" t="str">
        <f>IF(VLOOKUP($A27,'Valeurs déportées'!$A$2:$L$28,COLUMN(),0)="","",VLOOKUP($A27,'Valeurs déportées'!$A$2:$L$28,COLUMN(),0))</f>
        <v/>
      </c>
      <c r="I27" s="2" t="str">
        <f>IF(VLOOKUP($A27,'Valeurs déportées'!$A$2:$L$28,COLUMN(),0)="","",VLOOKUP($A27,'Valeurs déportées'!$A$2:$L$28,COLUMN(),0))</f>
        <v/>
      </c>
      <c r="J27" s="2" t="str">
        <f>IF(VLOOKUP($A27,'Valeurs déportées'!$A$2:$L$28,COLUMN(),0)="","",VLOOKUP($A27,'Valeurs déportées'!$A$2:$L$28,COLUMN(),0))</f>
        <v/>
      </c>
      <c r="K27" s="2" t="str">
        <f>IF(VLOOKUP($A27,'Valeurs déportées'!$A$2:$L$28,COLUMN(),0)="","",VLOOKUP($A27,'Valeurs déportées'!$A$2:$L$28,COLUMN(),0))</f>
        <v/>
      </c>
      <c r="L27" s="2" t="str">
        <f>IF(VLOOKUP($A27,'Valeurs déportées'!$A$2:$L$28,COLUMN(),0)="","",VLOOKUP($A27,'Valeurs déportées'!$A$2:$L$28,COLUMN(),0))</f>
        <v/>
      </c>
      <c r="M27" s="6" t="str">
        <f t="array" ref="M27">INDEX(B27:K27,MATCH(MAX(IF(B27:L27&lt;&gt;"",COUNTIF(B27:L27,B27:L27),"")),IF(B27:L27&lt;&gt;"",COUNTIF(B27:L27,B27:L27),""),0))</f>
        <v>ml</v>
      </c>
    </row>
    <row r="28" spans="1:13">
      <c r="A28" s="4" t="s">
        <v>26</v>
      </c>
      <c r="B28" s="2" t="str">
        <f>IF(VLOOKUP($A28,'Valeurs déportées'!$A$2:$L$28,COLUMN(),0)="","",VLOOKUP($A28,'Valeurs déportées'!$A$2:$L$28,COLUMN(),0))</f>
        <v/>
      </c>
      <c r="C28" s="2" t="str">
        <f>IF(VLOOKUP($A28,'Valeurs déportées'!$A$2:$L$28,COLUMN(),0)="","",VLOOKUP($A28,'Valeurs déportées'!$A$2:$L$28,COLUMN(),0))</f>
        <v>ml</v>
      </c>
      <c r="D28" s="2" t="str">
        <f>IF(VLOOKUP($A28,'Valeurs déportées'!$A$2:$L$28,COLUMN(),0)="","",VLOOKUP($A28,'Valeurs déportées'!$A$2:$L$28,COLUMN(),0))</f>
        <v/>
      </c>
      <c r="E28" s="2" t="str">
        <f>IF(VLOOKUP($A28,'Valeurs déportées'!$A$2:$L$28,COLUMN(),0)="","",VLOOKUP($A28,'Valeurs déportées'!$A$2:$L$28,COLUMN(),0))</f>
        <v/>
      </c>
      <c r="F28" s="2" t="str">
        <f>IF(VLOOKUP($A28,'Valeurs déportées'!$A$2:$L$28,COLUMN(),0)="","",VLOOKUP($A28,'Valeurs déportées'!$A$2:$L$28,COLUMN(),0))</f>
        <v/>
      </c>
      <c r="G28" s="2" t="str">
        <f>IF(VLOOKUP($A28,'Valeurs déportées'!$A$2:$L$28,COLUMN(),0)="","",VLOOKUP($A28,'Valeurs déportées'!$A$2:$L$28,COLUMN(),0))</f>
        <v/>
      </c>
      <c r="H28" s="2" t="str">
        <f>IF(VLOOKUP($A28,'Valeurs déportées'!$A$2:$L$28,COLUMN(),0)="","",VLOOKUP($A28,'Valeurs déportées'!$A$2:$L$28,COLUMN(),0))</f>
        <v/>
      </c>
      <c r="I28" s="2" t="str">
        <f>IF(VLOOKUP($A28,'Valeurs déportées'!$A$2:$L$28,COLUMN(),0)="","",VLOOKUP($A28,'Valeurs déportées'!$A$2:$L$28,COLUMN(),0))</f>
        <v/>
      </c>
      <c r="J28" s="2" t="str">
        <f>IF(VLOOKUP($A28,'Valeurs déportées'!$A$2:$L$28,COLUMN(),0)="","",VLOOKUP($A28,'Valeurs déportées'!$A$2:$L$28,COLUMN(),0))</f>
        <v/>
      </c>
      <c r="K28" s="2" t="str">
        <f>IF(VLOOKUP($A28,'Valeurs déportées'!$A$2:$L$28,COLUMN(),0)="","",VLOOKUP($A28,'Valeurs déportées'!$A$2:$L$28,COLUMN(),0))</f>
        <v/>
      </c>
      <c r="L28" s="2" t="str">
        <f>IF(VLOOKUP($A28,'Valeurs déportées'!$A$2:$L$28,COLUMN(),0)="","",VLOOKUP($A28,'Valeurs déportées'!$A$2:$L$28,COLUMN(),0))</f>
        <v/>
      </c>
      <c r="M28" s="6" t="str">
        <f t="array" ref="M28">INDEX(B28:K28,MATCH(MAX(IF(B28:L28&lt;&gt;"",COUNTIF(B28:L28,B28:L28),"")),IF(B28:L28&lt;&gt;"",COUNTIF(B28:L28,B28:L28),""),0))</f>
        <v>ml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 déportées</vt:lpstr>
      <vt:lpstr>Valeurs collectées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tulipe</cp:lastModifiedBy>
  <dcterms:created xsi:type="dcterms:W3CDTF">2015-06-05T18:17:20Z</dcterms:created>
  <dcterms:modified xsi:type="dcterms:W3CDTF">2021-02-16T16:18:27Z</dcterms:modified>
</cp:coreProperties>
</file>