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" i="1"/>
  <c r="J10"/>
  <c r="J11"/>
  <c r="J12"/>
  <c r="J13"/>
  <c r="J3"/>
  <c r="J4"/>
  <c r="J5"/>
  <c r="J6"/>
  <c r="J7"/>
  <c r="J8"/>
  <c r="J2"/>
</calcChain>
</file>

<file path=xl/sharedStrings.xml><?xml version="1.0" encoding="utf-8"?>
<sst xmlns="http://schemas.openxmlformats.org/spreadsheetml/2006/main" count="48" uniqueCount="21">
  <si>
    <t>Personne</t>
  </si>
  <si>
    <t>SAP</t>
  </si>
  <si>
    <t>Kronos</t>
  </si>
  <si>
    <t>Superviseurs</t>
  </si>
  <si>
    <t>Angélique Arpin</t>
  </si>
  <si>
    <t>x</t>
  </si>
  <si>
    <t>Emilie-Ann Verville</t>
  </si>
  <si>
    <t>Josee Paul</t>
  </si>
  <si>
    <t>Martin Salvail</t>
  </si>
  <si>
    <t>Mélanie Gosselin</t>
  </si>
  <si>
    <t>Superviseur</t>
  </si>
  <si>
    <t>Valérie Cournoyer</t>
  </si>
  <si>
    <t>vivianne</t>
  </si>
  <si>
    <t>Maxime Boucher</t>
  </si>
  <si>
    <t>s1</t>
  </si>
  <si>
    <t>s2</t>
  </si>
  <si>
    <t>s3</t>
  </si>
  <si>
    <t>s4</t>
  </si>
  <si>
    <t>Liste des superviseurs</t>
  </si>
  <si>
    <t>email</t>
  </si>
  <si>
    <t>a@a.com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</si>
</sst>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quotePrefix="1" applyAlignment="1">
      <alignment horizontal="center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2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" displayName="Tableau2" ref="C5:G18" totalsRowShown="0">
  <autoFilter ref="C5:G18"/>
  <sortState ref="C6:F14">
    <sortCondition ref="C2:C11"/>
  </sortState>
  <tableColumns count="5">
    <tableColumn id="1" name="Personne"/>
    <tableColumn id="6" name="email"/>
    <tableColumn id="3" name="SAP" dataDxfId="1"/>
    <tableColumn id="4" name="Kronos" dataDxfId="0"/>
    <tableColumn id="5" name="Superviseurs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@a.com" TargetMode="External"/><Relationship Id="rId13" Type="http://schemas.openxmlformats.org/officeDocument/2006/relationships/hyperlink" Target="mailto:a@a.com" TargetMode="External"/><Relationship Id="rId3" Type="http://schemas.openxmlformats.org/officeDocument/2006/relationships/hyperlink" Target="mailto:a@a.com" TargetMode="External"/><Relationship Id="rId7" Type="http://schemas.openxmlformats.org/officeDocument/2006/relationships/hyperlink" Target="mailto:a@a.com" TargetMode="External"/><Relationship Id="rId12" Type="http://schemas.openxmlformats.org/officeDocument/2006/relationships/hyperlink" Target="mailto:a@a.com" TargetMode="External"/><Relationship Id="rId2" Type="http://schemas.openxmlformats.org/officeDocument/2006/relationships/hyperlink" Target="mailto:a@a.com" TargetMode="External"/><Relationship Id="rId1" Type="http://schemas.openxmlformats.org/officeDocument/2006/relationships/hyperlink" Target="mailto:a@a.com" TargetMode="External"/><Relationship Id="rId6" Type="http://schemas.openxmlformats.org/officeDocument/2006/relationships/hyperlink" Target="mailto:a@a.com" TargetMode="External"/><Relationship Id="rId11" Type="http://schemas.openxmlformats.org/officeDocument/2006/relationships/hyperlink" Target="mailto:a@a.com" TargetMode="External"/><Relationship Id="rId5" Type="http://schemas.openxmlformats.org/officeDocument/2006/relationships/hyperlink" Target="mailto:a@a.com" TargetMode="External"/><Relationship Id="rId10" Type="http://schemas.openxmlformats.org/officeDocument/2006/relationships/hyperlink" Target="mailto:a@a.com" TargetMode="External"/><Relationship Id="rId4" Type="http://schemas.openxmlformats.org/officeDocument/2006/relationships/hyperlink" Target="mailto:a@a.com" TargetMode="External"/><Relationship Id="rId9" Type="http://schemas.openxmlformats.org/officeDocument/2006/relationships/hyperlink" Target="mailto:a@a.com" TargetMode="External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8"/>
  <sheetViews>
    <sheetView tabSelected="1" workbookViewId="0">
      <selection activeCell="I12" sqref="I12"/>
    </sheetView>
  </sheetViews>
  <sheetFormatPr baseColWidth="10" defaultRowHeight="14.5"/>
  <cols>
    <col min="1" max="2" width="30.453125" customWidth="1"/>
    <col min="9" max="9" width="37" customWidth="1"/>
  </cols>
  <sheetData>
    <row r="2" spans="1:10">
      <c r="A2" t="s">
        <v>18</v>
      </c>
      <c r="J2" t="str">
        <f>INDEX(Tableau2[Personne],SUMPRODUCT(SMALL((Tableau2[Superviseurs]="x")*ROW(Tableau2[Superviseurs]),COUNTIF(Tableau2[Superviseurs],"&lt;&gt;x")+ROW(A1))-5))</f>
        <v>s1</v>
      </c>
    </row>
    <row r="3" spans="1:10">
      <c r="A3" s="4" t="s">
        <v>14</v>
      </c>
      <c r="J3" t="str">
        <f>INDEX(Tableau2[Personne],SUMPRODUCT(SMALL((Tableau2[Superviseurs]="x")*ROW(Tableau2[Superviseurs]),COUNTIF(Tableau2[Superviseurs],"&lt;&gt;x")+ROW(A2))-5))</f>
        <v>s2</v>
      </c>
    </row>
    <row r="4" spans="1:10">
      <c r="J4" t="str">
        <f>INDEX(Tableau2[Personne],SUMPRODUCT(SMALL((Tableau2[Superviseurs]="x")*ROW(Tableau2[Superviseurs]),COUNTIF(Tableau2[Superviseurs],"&lt;&gt;x")+ROW(A3))-5))</f>
        <v>s3</v>
      </c>
    </row>
    <row r="5" spans="1:10">
      <c r="C5" t="s">
        <v>0</v>
      </c>
      <c r="D5" t="s">
        <v>19</v>
      </c>
      <c r="E5" s="1" t="s">
        <v>1</v>
      </c>
      <c r="F5" s="1" t="s">
        <v>2</v>
      </c>
      <c r="G5" t="s">
        <v>3</v>
      </c>
      <c r="J5" t="e">
        <f>INDEX(Tableau2[Personne],SUMPRODUCT(SMALL((Tableau2[Superviseurs]="x")*ROW(Tableau2[Superviseurs]),COUNTIF(Tableau2[Superviseurs],"&lt;&gt;x")+ROW(A4))-5))</f>
        <v>#NUM!</v>
      </c>
    </row>
    <row r="6" spans="1:10">
      <c r="C6" t="s">
        <v>4</v>
      </c>
      <c r="D6" s="2" t="s">
        <v>20</v>
      </c>
      <c r="E6" s="1" t="s">
        <v>5</v>
      </c>
      <c r="F6" s="1" t="s">
        <v>5</v>
      </c>
      <c r="J6" t="e">
        <f>INDEX(Tableau2[Personne],SUMPRODUCT(SMALL((Tableau2[Superviseurs]="x")*ROW(Tableau2[Superviseurs]),COUNTIF(Tableau2[Superviseurs],"&lt;&gt;x")+ROW(A5))-5))</f>
        <v>#NUM!</v>
      </c>
    </row>
    <row r="7" spans="1:10">
      <c r="C7" t="s">
        <v>6</v>
      </c>
      <c r="D7" s="2" t="s">
        <v>20</v>
      </c>
      <c r="E7" s="1"/>
      <c r="F7" s="1" t="s">
        <v>5</v>
      </c>
      <c r="J7" t="e">
        <f>INDEX(Tableau2[Personne],SUMPRODUCT(SMALL((Tableau2[Superviseurs]="x")*ROW(Tableau2[Superviseurs]),COUNTIF(Tableau2[Superviseurs],"&lt;&gt;x")+ROW(A6))-5))</f>
        <v>#NUM!</v>
      </c>
    </row>
    <row r="8" spans="1:10">
      <c r="C8" t="s">
        <v>7</v>
      </c>
      <c r="D8" s="2" t="s">
        <v>20</v>
      </c>
      <c r="E8" s="1" t="s">
        <v>5</v>
      </c>
      <c r="F8" s="1"/>
      <c r="J8" t="e">
        <f>INDEX(Tableau2[Personne],SUMPRODUCT(SMALL((Tableau2[Superviseurs]="x")*ROW(Tableau2[Superviseurs]),COUNTIF(Tableau2[Superviseurs],"&lt;&gt;x")+ROW(A7))-5))</f>
        <v>#NUM!</v>
      </c>
    </row>
    <row r="9" spans="1:10">
      <c r="C9" t="s">
        <v>8</v>
      </c>
      <c r="D9" s="2" t="s">
        <v>20</v>
      </c>
      <c r="E9" s="1" t="s">
        <v>5</v>
      </c>
      <c r="F9" s="1"/>
      <c r="J9" t="e">
        <f>INDEX(Tableau2[Personne],SUMPRODUCT(SMALL((Tableau2[Superviseurs]="x")*ROW(Tableau2[Superviseurs]),COUNTIF(Tableau2[Superviseurs],"&lt;&gt;x")+ROW(A8))-5))</f>
        <v>#NUM!</v>
      </c>
    </row>
    <row r="10" spans="1:10">
      <c r="C10" t="s">
        <v>9</v>
      </c>
      <c r="D10" s="2" t="s">
        <v>20</v>
      </c>
      <c r="E10" s="1" t="s">
        <v>5</v>
      </c>
      <c r="F10" s="1" t="s">
        <v>5</v>
      </c>
      <c r="J10" t="e">
        <f>INDEX(Tableau2[Personne],SUMPRODUCT(SMALL((Tableau2[Superviseurs]="x")*ROW(Tableau2[Superviseurs]),COUNTIF(Tableau2[Superviseurs],"&lt;&gt;x")+ROW(A9))-5))</f>
        <v>#NUM!</v>
      </c>
    </row>
    <row r="11" spans="1:10">
      <c r="C11" t="s">
        <v>10</v>
      </c>
      <c r="D11" s="2" t="s">
        <v>20</v>
      </c>
      <c r="E11" s="1" t="s">
        <v>5</v>
      </c>
      <c r="F11" s="1" t="s">
        <v>5</v>
      </c>
      <c r="J11" t="e">
        <f>INDEX(Tableau2[Personne],SUMPRODUCT(SMALL((Tableau2[Superviseurs]="x")*ROW(Tableau2[Superviseurs]),COUNTIF(Tableau2[Superviseurs],"&lt;&gt;x")+ROW(A10))-5))</f>
        <v>#NUM!</v>
      </c>
    </row>
    <row r="12" spans="1:10">
      <c r="C12" t="s">
        <v>11</v>
      </c>
      <c r="D12" s="2" t="s">
        <v>20</v>
      </c>
      <c r="E12" s="1"/>
      <c r="F12" s="1" t="s">
        <v>5</v>
      </c>
      <c r="J12" t="e">
        <f>INDEX(Tableau2[Personne],SUMPRODUCT(SMALL((Tableau2[Superviseurs]="x")*ROW(Tableau2[Superviseurs]),COUNTIF(Tableau2[Superviseurs],"&lt;&gt;x")+ROW(A11))-5))</f>
        <v>#NUM!</v>
      </c>
    </row>
    <row r="13" spans="1:10">
      <c r="C13" t="s">
        <v>12</v>
      </c>
      <c r="D13" s="2" t="s">
        <v>20</v>
      </c>
      <c r="E13" s="1"/>
      <c r="F13" s="1" t="s">
        <v>5</v>
      </c>
      <c r="J13" t="e">
        <f>INDEX(Tableau2[Personne],SUMPRODUCT(SMALL((Tableau2[Superviseurs]="x")*ROW(Tableau2[Superviseurs]),COUNTIF(Tableau2[Superviseurs],"&lt;&gt;x")+ROW(A12))-5))</f>
        <v>#NUM!</v>
      </c>
    </row>
    <row r="14" spans="1:10">
      <c r="C14" t="s">
        <v>13</v>
      </c>
      <c r="D14" s="2" t="s">
        <v>20</v>
      </c>
      <c r="E14" s="1" t="s">
        <v>5</v>
      </c>
      <c r="F14" s="1"/>
    </row>
    <row r="15" spans="1:10">
      <c r="C15" t="s">
        <v>14</v>
      </c>
      <c r="D15" s="2" t="s">
        <v>20</v>
      </c>
      <c r="E15" s="1"/>
      <c r="F15" s="3"/>
      <c r="G15" t="s">
        <v>5</v>
      </c>
    </row>
    <row r="16" spans="1:10">
      <c r="C16" t="s">
        <v>15</v>
      </c>
      <c r="D16" s="2" t="s">
        <v>20</v>
      </c>
      <c r="E16" s="1"/>
      <c r="F16" s="3"/>
      <c r="G16" t="s">
        <v>5</v>
      </c>
    </row>
    <row r="17" spans="3:7">
      <c r="C17" t="s">
        <v>16</v>
      </c>
      <c r="D17" s="2" t="s">
        <v>20</v>
      </c>
      <c r="E17" s="1"/>
      <c r="F17" s="1"/>
      <c r="G17" t="s">
        <v>5</v>
      </c>
    </row>
    <row r="18" spans="3:7">
      <c r="C18" t="s">
        <v>17</v>
      </c>
      <c r="D18" s="2" t="s">
        <v>20</v>
      </c>
      <c r="E18" s="1"/>
      <c r="F18" s="1"/>
    </row>
  </sheetData>
  <dataValidations count="1">
    <dataValidation type="list" allowBlank="1" showInputMessage="1" showErrorMessage="1" sqref="A3">
      <formula1>OFFSET($J$2,,,COUNTIF($J:$J,"&gt;&lt;"))</formula1>
    </dataValidation>
  </dataValidations>
  <hyperlinks>
    <hyperlink ref="D6" r:id="rId1"/>
    <hyperlink ref="D7" r:id="rId2"/>
    <hyperlink ref="D8" r:id="rId3"/>
    <hyperlink ref="D9" r:id="rId4"/>
    <hyperlink ref="D10" r:id="rId5"/>
    <hyperlink ref="D11" r:id="rId6"/>
    <hyperlink ref="D12" r:id="rId7"/>
    <hyperlink ref="D13" r:id="rId8"/>
    <hyperlink ref="D14" r:id="rId9"/>
    <hyperlink ref="D15" r:id="rId10"/>
    <hyperlink ref="D16" r:id="rId11"/>
    <hyperlink ref="D17" r:id="rId12"/>
    <hyperlink ref="D18" r:id="rId13"/>
  </hyperlinks>
  <pageMargins left="0.7" right="0.7" top="0.75" bottom="0.75" header="0.3" footer="0.3"/>
  <tableParts count="1"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First Quality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FQE User</dc:creator>
  <cp:lastModifiedBy>tulipe</cp:lastModifiedBy>
  <dcterms:created xsi:type="dcterms:W3CDTF">2021-02-09T16:50:11Z</dcterms:created>
  <dcterms:modified xsi:type="dcterms:W3CDTF">2021-02-09T17:04:02Z</dcterms:modified>
</cp:coreProperties>
</file>