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 activeTab="1"/>
  </bookViews>
  <sheets>
    <sheet name="data" sheetId="2" r:id="rId1"/>
    <sheet name="Feuil1" sheetId="1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2"/>
  <c r="B13"/>
  <c r="B8"/>
  <c r="B9"/>
  <c r="B10"/>
  <c r="B11"/>
  <c r="B12"/>
  <c r="B3"/>
  <c r="B4"/>
  <c r="B5"/>
  <c r="B6"/>
  <c r="B7"/>
  <c r="B2"/>
</calcChain>
</file>

<file path=xl/sharedStrings.xml><?xml version="1.0" encoding="utf-8"?>
<sst xmlns="http://schemas.openxmlformats.org/spreadsheetml/2006/main" count="12" uniqueCount="9">
  <si>
    <t>Equipment Level 1</t>
  </si>
  <si>
    <t>Equipment Level 2</t>
  </si>
  <si>
    <t>Equipment Level 3</t>
  </si>
  <si>
    <t>Equipment Level 4</t>
  </si>
  <si>
    <t>Equipment Level 5</t>
  </si>
  <si>
    <t>Code</t>
  </si>
  <si>
    <t>Item</t>
  </si>
  <si>
    <t>tulipe</t>
  </si>
  <si>
    <t>rolls royce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</si>
</sst>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left" vertical="center" wrapText="1"/>
    </xf>
    <xf numFmtId="0" fontId="0" fillId="5" borderId="5" xfId="0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13" xfId="0" applyFont="1" applyFill="1" applyBorder="1" applyAlignment="1">
      <alignment horizontal="center" vertical="center" wrapText="1"/>
    </xf>
    <xf numFmtId="0" fontId="0" fillId="2" borderId="1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15" xfId="0" applyFont="1" applyFill="1" applyBorder="1" applyAlignment="1">
      <alignment horizontal="center" vertical="center" wrapText="1"/>
    </xf>
    <xf numFmtId="0" fontId="0" fillId="2" borderId="16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0" fillId="5" borderId="19" xfId="0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F13"/>
  <sheetViews>
    <sheetView workbookViewId="0">
      <selection activeCell="D8" sqref="D8"/>
    </sheetView>
  </sheetViews>
  <sheetFormatPr baseColWidth="10" defaultRowHeight="14.5"/>
  <sheetData>
    <row r="1" spans="1:6" ht="29.5" thickBot="1">
      <c r="A1" s="18" t="s">
        <v>5</v>
      </c>
      <c r="B1" s="19" t="s">
        <v>0</v>
      </c>
      <c r="C1" s="20" t="s">
        <v>1</v>
      </c>
      <c r="D1" s="20" t="s">
        <v>2</v>
      </c>
      <c r="E1" s="20" t="s">
        <v>3</v>
      </c>
      <c r="F1" s="21" t="s">
        <v>4</v>
      </c>
    </row>
    <row r="2" spans="1:6">
      <c r="A2" s="14">
        <v>1</v>
      </c>
      <c r="B2" s="15">
        <v>1</v>
      </c>
      <c r="C2" s="16">
        <v>2</v>
      </c>
      <c r="D2" s="16">
        <v>3</v>
      </c>
      <c r="E2" s="16">
        <v>4</v>
      </c>
      <c r="F2" s="17">
        <v>5</v>
      </c>
    </row>
    <row r="3" spans="1:6">
      <c r="A3" s="12">
        <v>2</v>
      </c>
      <c r="B3" s="10">
        <v>2</v>
      </c>
      <c r="C3" s="6">
        <v>3</v>
      </c>
      <c r="D3" s="6"/>
      <c r="E3" s="6"/>
      <c r="F3" s="7"/>
    </row>
    <row r="4" spans="1:6">
      <c r="A4" s="12">
        <v>3</v>
      </c>
      <c r="B4" s="10">
        <v>3</v>
      </c>
      <c r="C4" s="6">
        <v>4</v>
      </c>
      <c r="D4" s="6">
        <v>5</v>
      </c>
      <c r="E4" s="6">
        <v>6</v>
      </c>
      <c r="F4" s="7">
        <v>7</v>
      </c>
    </row>
    <row r="5" spans="1:6">
      <c r="A5" s="12">
        <v>4</v>
      </c>
      <c r="B5" s="10">
        <v>4</v>
      </c>
      <c r="C5" s="6">
        <v>5</v>
      </c>
      <c r="D5" s="6">
        <v>6</v>
      </c>
      <c r="E5" s="6"/>
      <c r="F5" s="7"/>
    </row>
    <row r="6" spans="1:6">
      <c r="A6" s="12">
        <v>5</v>
      </c>
      <c r="B6" s="10"/>
      <c r="C6" s="6"/>
      <c r="D6" s="6"/>
      <c r="E6" s="6"/>
      <c r="F6" s="7"/>
    </row>
    <row r="7" spans="1:6">
      <c r="A7" s="12">
        <v>6</v>
      </c>
      <c r="B7" s="10">
        <v>6</v>
      </c>
      <c r="C7" s="6">
        <v>7</v>
      </c>
      <c r="D7" s="6">
        <v>8</v>
      </c>
      <c r="E7" s="6">
        <v>9</v>
      </c>
      <c r="F7" s="7"/>
    </row>
    <row r="8" spans="1:6">
      <c r="A8" s="24" t="s">
        <v>7</v>
      </c>
      <c r="B8" s="10">
        <v>7</v>
      </c>
      <c r="C8" s="6"/>
      <c r="D8" s="25" t="s">
        <v>8</v>
      </c>
      <c r="E8" s="6"/>
      <c r="F8" s="7"/>
    </row>
    <row r="9" spans="1:6">
      <c r="A9" s="12">
        <v>8</v>
      </c>
      <c r="B9" s="10">
        <v>8</v>
      </c>
      <c r="C9" s="6">
        <v>9</v>
      </c>
      <c r="D9" s="6">
        <v>10</v>
      </c>
      <c r="E9" s="6">
        <v>11</v>
      </c>
      <c r="F9" s="7">
        <v>12</v>
      </c>
    </row>
    <row r="10" spans="1:6">
      <c r="A10" s="12">
        <v>9</v>
      </c>
      <c r="B10" s="10">
        <v>9</v>
      </c>
      <c r="C10" s="6">
        <v>10</v>
      </c>
      <c r="D10" s="6">
        <v>11</v>
      </c>
      <c r="E10" s="6"/>
      <c r="F10" s="7"/>
    </row>
    <row r="11" spans="1:6">
      <c r="A11" s="12">
        <v>10</v>
      </c>
      <c r="B11" s="10">
        <v>10</v>
      </c>
      <c r="C11" s="6">
        <v>11</v>
      </c>
      <c r="D11" s="6">
        <v>12</v>
      </c>
      <c r="E11" s="6">
        <v>13</v>
      </c>
      <c r="F11" s="7">
        <v>14</v>
      </c>
    </row>
    <row r="12" spans="1:6">
      <c r="A12" s="12">
        <v>11</v>
      </c>
      <c r="B12" s="10">
        <v>11</v>
      </c>
      <c r="C12" s="6"/>
      <c r="D12" s="6"/>
      <c r="E12" s="6"/>
      <c r="F12" s="7"/>
    </row>
    <row r="13" spans="1:6" ht="15" thickBot="1">
      <c r="A13" s="13">
        <v>12</v>
      </c>
      <c r="B13" s="11">
        <v>12</v>
      </c>
      <c r="C13" s="8">
        <v>13</v>
      </c>
      <c r="D13" s="8">
        <v>14</v>
      </c>
      <c r="E13" s="8">
        <v>15</v>
      </c>
      <c r="F1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13"/>
  <sheetViews>
    <sheetView tabSelected="1" workbookViewId="0">
      <selection activeCell="H15" sqref="H15"/>
    </sheetView>
  </sheetViews>
  <sheetFormatPr baseColWidth="10" defaultRowHeight="14.5"/>
  <cols>
    <col min="2" max="2" width="26.26953125" customWidth="1"/>
  </cols>
  <sheetData>
    <row r="1" spans="1:3" ht="15" thickBot="1">
      <c r="A1" s="1" t="s">
        <v>5</v>
      </c>
      <c r="B1" s="2" t="s">
        <v>6</v>
      </c>
      <c r="C1" t="s">
        <v>7</v>
      </c>
    </row>
    <row r="2" spans="1:3" ht="15" thickBot="1">
      <c r="A2" s="3" t="s">
        <v>7</v>
      </c>
      <c r="B2" s="4" t="str">
        <f>IFERROR(INDEX(data!B$1:F$1,SUMPRODUCT(MAX((data!A$2:A$13=$A2)*(data!B$2:F$13&gt;0)*COLUMN(data!B:F)))-1),"vide")</f>
        <v>Equipment Level 3</v>
      </c>
      <c r="C2" s="23" t="str">
        <f ca="1">IFERROR(INDEX(OFFSET(data!B$1:F$1,MATCH(A2,data!A$2:A$13,0),,),SUMPRODUCT(MAX((OFFSET(data!B$1:F$1,MATCH(A2,data!A$2:A$13,0),,)&lt;&gt;"")*COLUMN(B:F)))-1),"")</f>
        <v>rolls royce</v>
      </c>
    </row>
    <row r="3" spans="1:3" ht="15" thickBot="1">
      <c r="A3" s="5">
        <v>2</v>
      </c>
      <c r="B3" s="4" t="str">
        <f>IFERROR(INDEX(data!B$1:F$1,SUMPRODUCT(MAX((data!A$2:A$13=$A3)*(data!B$2:F$13&gt;0)*COLUMN(data!B:F)))-1),"vide")</f>
        <v>Equipment Level 2</v>
      </c>
      <c r="C3" s="23">
        <f ca="1">IFERROR(INDEX(OFFSET(data!B$1:F$1,MATCH(A3,data!A$2:A$13,0),,),SUMPRODUCT(MAX((OFFSET(data!B$1:F$1,MATCH(A3,data!A$2:A$13,0),,)&lt;&gt;"")*COLUMN(B:F)))-1),"")</f>
        <v>3</v>
      </c>
    </row>
    <row r="4" spans="1:3" ht="15" thickBot="1">
      <c r="A4" s="5">
        <v>3</v>
      </c>
      <c r="B4" s="4" t="str">
        <f>IFERROR(INDEX(data!B$1:F$1,SUMPRODUCT(MAX((data!A$2:A$13=$A4)*(data!B$2:F$13&gt;0)*COLUMN(data!B:F)))-1),"vide")</f>
        <v>Equipment Level 5</v>
      </c>
      <c r="C4" s="23">
        <f ca="1">IFERROR(INDEX(OFFSET(data!B$1:F$1,MATCH(A4,data!A$2:A$13,0),,),SUMPRODUCT(MAX((OFFSET(data!B$1:F$1,MATCH(A4,data!A$2:A$13,0),,)&lt;&gt;"")*COLUMN(B:F)))-1),"")</f>
        <v>7</v>
      </c>
    </row>
    <row r="5" spans="1:3" ht="15" thickBot="1">
      <c r="A5" s="5">
        <v>4</v>
      </c>
      <c r="B5" s="4" t="str">
        <f>IFERROR(INDEX(data!B$1:F$1,SUMPRODUCT(MAX((data!A$2:A$13=$A5)*(data!B$2:F$13&gt;0)*COLUMN(data!B:F)))-1),"vide")</f>
        <v>Equipment Level 3</v>
      </c>
      <c r="C5" s="23">
        <f ca="1">IFERROR(INDEX(OFFSET(data!B$1:F$1,MATCH(A5,data!A$2:A$13,0),,),SUMPRODUCT(MAX((OFFSET(data!B$1:F$1,MATCH(A5,data!A$2:A$13,0),,)&lt;&gt;"")*COLUMN(B:F)))-1),"")</f>
        <v>6</v>
      </c>
    </row>
    <row r="6" spans="1:3" ht="15" thickBot="1">
      <c r="A6" s="5">
        <v>5</v>
      </c>
      <c r="B6" s="4" t="str">
        <f>IFERROR(INDEX(data!B$1:F$1,SUMPRODUCT(MAX((data!A$2:A$13=$A6)*(data!B$2:F$13&gt;0)*COLUMN(data!B:F)))-1),"vide")</f>
        <v>vide</v>
      </c>
      <c r="C6" s="23" t="str">
        <f ca="1">IFERROR(INDEX(OFFSET(data!B$1:F$1,MATCH(A6,data!A$2:A$13,0),,),SUMPRODUCT(MAX((OFFSET(data!B$1:F$1,MATCH(A6,data!A$2:A$13,0),,)&lt;&gt;"")*COLUMN(B:F)))-1),"")</f>
        <v/>
      </c>
    </row>
    <row r="7" spans="1:3" ht="15" thickBot="1">
      <c r="A7" s="5">
        <v>6</v>
      </c>
      <c r="B7" s="4" t="str">
        <f>IFERROR(INDEX(data!B$1:F$1,SUMPRODUCT(MAX((data!A$2:A$13=$A7)*(data!B$2:F$13&gt;0)*COLUMN(data!B:F)))-1),"vide")</f>
        <v>Equipment Level 4</v>
      </c>
      <c r="C7" s="23">
        <f ca="1">IFERROR(INDEX(OFFSET(data!B$1:F$1,MATCH(A7,data!A$2:A$13,0),,),SUMPRODUCT(MAX((OFFSET(data!B$1:F$1,MATCH(A7,data!A$2:A$13,0),,)&lt;&gt;"")*COLUMN(B:F)))-1),"")</f>
        <v>9</v>
      </c>
    </row>
    <row r="8" spans="1:3" ht="15" thickBot="1">
      <c r="A8" s="22">
        <v>7</v>
      </c>
      <c r="B8" s="4" t="str">
        <f>IFERROR(INDEX(data!B$1:F$1,SUMPRODUCT(MAX((data!A$2:A$13=$A8)*(data!B$2:F$13&gt;0)*COLUMN(data!B:F)))-1),"vide")</f>
        <v>vide</v>
      </c>
      <c r="C8" s="23" t="str">
        <f ca="1">IFERROR(INDEX(OFFSET(data!B$1:F$1,MATCH(A8,data!A$2:A$13,0),,),SUMPRODUCT(MAX((OFFSET(data!B$1:F$1,MATCH(A8,data!A$2:A$13,0),,)&lt;&gt;"")*COLUMN(B:F)))-1),"")</f>
        <v/>
      </c>
    </row>
    <row r="9" spans="1:3" ht="15" thickBot="1">
      <c r="A9" s="22">
        <v>8</v>
      </c>
      <c r="B9" s="4" t="str">
        <f>IFERROR(INDEX(data!B$1:F$1,SUMPRODUCT(MAX((data!A$2:A$13=$A9)*(data!B$2:F$13&gt;0)*COLUMN(data!B:F)))-1),"vide")</f>
        <v>Equipment Level 5</v>
      </c>
      <c r="C9" s="23">
        <f ca="1">IFERROR(INDEX(OFFSET(data!B$1:F$1,MATCH(A9,data!A$2:A$13,0),,),SUMPRODUCT(MAX((OFFSET(data!B$1:F$1,MATCH(A9,data!A$2:A$13,0),,)&lt;&gt;"")*COLUMN(B:F)))-1),"")</f>
        <v>12</v>
      </c>
    </row>
    <row r="10" spans="1:3" ht="15" thickBot="1">
      <c r="A10" s="22">
        <v>9</v>
      </c>
      <c r="B10" s="4" t="str">
        <f>IFERROR(INDEX(data!B$1:F$1,SUMPRODUCT(MAX((data!A$2:A$13=$A10)*(data!B$2:F$13&gt;0)*COLUMN(data!B:F)))-1),"vide")</f>
        <v>Equipment Level 3</v>
      </c>
      <c r="C10" s="23">
        <f ca="1">IFERROR(INDEX(OFFSET(data!B$1:F$1,MATCH(A10,data!A$2:A$13,0),,),SUMPRODUCT(MAX((OFFSET(data!B$1:F$1,MATCH(A10,data!A$2:A$13,0),,)&lt;&gt;"")*COLUMN(B:F)))-1),"")</f>
        <v>11</v>
      </c>
    </row>
    <row r="11" spans="1:3" ht="15" thickBot="1">
      <c r="A11" s="22">
        <v>150</v>
      </c>
      <c r="B11" s="4" t="str">
        <f>IFERROR(INDEX(data!B$1:F$1,SUMPRODUCT(MAX((data!A$2:A$13=$A11)*(data!B$2:F$13&gt;0)*COLUMN(data!B:F)))-1),"vide")</f>
        <v>vide</v>
      </c>
      <c r="C11" s="23" t="str">
        <f ca="1">IFERROR(INDEX(OFFSET(data!B$1:F$1,MATCH(A11,data!A$2:A$13,0),,),SUMPRODUCT(MAX((OFFSET(data!B$1:F$1,MATCH(A11,data!A$2:A$13,0),,)&lt;&gt;"")*COLUMN(B:F)))-1),"")</f>
        <v/>
      </c>
    </row>
    <row r="12" spans="1:3" ht="15" thickBot="1">
      <c r="A12" s="22">
        <v>10</v>
      </c>
      <c r="B12" s="4" t="str">
        <f>IFERROR(INDEX(data!B$1:F$1,SUMPRODUCT(MAX((data!A$2:A$13=$A12)*(data!B$2:F$13&gt;0)*COLUMN(data!B:F)))-1),"vide")</f>
        <v>Equipment Level 5</v>
      </c>
      <c r="C12" s="23">
        <f ca="1">IFERROR(INDEX(OFFSET(data!B$1:F$1,MATCH(A12,data!A$2:A$13,0),,),SUMPRODUCT(MAX((OFFSET(data!B$1:F$1,MATCH(A12,data!A$2:A$13,0),,)&lt;&gt;"")*COLUMN(B:F)))-1),"")</f>
        <v>14</v>
      </c>
    </row>
    <row r="13" spans="1:3">
      <c r="A13" s="22">
        <v>12</v>
      </c>
      <c r="B13" s="4" t="str">
        <f>IFERROR(INDEX(data!B$1:F$1,SUMPRODUCT(MAX((data!A$2:A$13=$A13)*(data!B$2:F$13&gt;0)*COLUMN(data!B:F)))-1),"vide")</f>
        <v>Equipment Level 4</v>
      </c>
      <c r="C13" s="23">
        <f ca="1">IFERROR(INDEX(OFFSET(data!B$1:F$1,MATCH(A13,data!A$2:A$13,0),,),SUMPRODUCT(MAX((OFFSET(data!B$1:F$1,MATCH(A13,data!A$2:A$13,0),,)&lt;&gt;"")*COLUMN(B:F)))-1),"")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Company>ArianeGroup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FRACHEA, Pierre-Adrien</dc:creator>
  <cp:lastModifiedBy>tulipe</cp:lastModifiedBy>
  <dcterms:created xsi:type="dcterms:W3CDTF">2020-10-07T08:46:22Z</dcterms:created>
  <dcterms:modified xsi:type="dcterms:W3CDTF">2021-02-01T15:59:33Z</dcterms:modified>
</cp:coreProperties>
</file>