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4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1" a="1"/>
  <c r="M2" s="1"/>
  <c r="H2"/>
  <c r="G2" l="1"/>
</calcChain>
</file>

<file path=xl/sharedStrings.xml><?xml version="1.0" encoding="utf-8"?>
<sst xmlns="http://schemas.openxmlformats.org/spreadsheetml/2006/main" count="26" uniqueCount="26">
  <si>
    <r>
      <t xml:space="preserve">RP/PARAF0003/PARAF0003            WS/RC  14APR20/1044Z   </t>
    </r>
    <r>
      <rPr>
        <sz val="11"/>
        <rFont val="Calibri"/>
        <family val="2"/>
        <scheme val="minor"/>
      </rPr>
      <t>VRHJB3</t>
    </r>
  </si>
  <si>
    <t>BKD:21*              CNL: 1                  SPL: 3</t>
  </si>
  <si>
    <t xml:space="preserve">  1.DUPONT/MICHEL   2.DUPONT/SERGINE   3.UNTEL/GENEVIEVE</t>
  </si>
  <si>
    <t xml:space="preserve">  4.UNTEL/MARTIAL   5.DERIEUX/NICOLE   6.DUBOIS/CHRISTOPHE</t>
  </si>
  <si>
    <t xml:space="preserve">  7.DUBOIS/DANIEL   8.DUBOIS/FRANCOISE   9.FLON/MARYSE</t>
  </si>
  <si>
    <t xml:space="preserve"> 10.GILLES/YVETTE  11.MAITRE/CHANTAL  12.OMNES COSTON/MONIQUE</t>
  </si>
  <si>
    <t xml:space="preserve"> 13.PACHECO/MARIE THERESE  14.PIERGA/JEANNINE</t>
  </si>
  <si>
    <t xml:space="preserve"> 15.SAULEAU/ARMELLE  16.TISSERAND/HUGUETTE  17.VENIANT/SOLANGE</t>
  </si>
  <si>
    <t xml:space="preserve"> 19  KL1143 N 19JUN 5 AMSOSL HK17         0920 1105   *1A/E*</t>
  </si>
  <si>
    <t xml:space="preserve"> 20  AF1063 S 02JUL 4 ARNCDG HK17 1855 2  1935 2215   *1A/E*</t>
  </si>
  <si>
    <r>
      <t xml:space="preserve">0.  0PARAFLOILE/PERIPLE SCANDINAVE  </t>
    </r>
    <r>
      <rPr>
        <sz val="11"/>
        <rFont val="Calibri"/>
        <family val="2"/>
        <scheme val="minor"/>
      </rPr>
      <t>NM:17</t>
    </r>
  </si>
  <si>
    <t xml:space="preserve"> 21 AP #T20#PARAF0003 DOSSIER TIGRE : 5083269</t>
  </si>
  <si>
    <t>jan</t>
  </si>
  <si>
    <t>feb</t>
  </si>
  <si>
    <t>mar</t>
  </si>
  <si>
    <t>may</t>
  </si>
  <si>
    <t>jun</t>
  </si>
  <si>
    <t>jul</t>
  </si>
  <si>
    <t>aug</t>
  </si>
  <si>
    <t>oct</t>
  </si>
  <si>
    <t>nov</t>
  </si>
  <si>
    <t>dec</t>
  </si>
  <si>
    <t>sept</t>
  </si>
  <si>
    <r>
      <t xml:space="preserve"> 18  AF1240 N 19oct 5 CDGAMS </t>
    </r>
    <r>
      <rPr>
        <b/>
        <sz val="11"/>
        <color rgb="FFFF0000"/>
        <rFont val="Calibri"/>
        <family val="2"/>
        <scheme val="minor"/>
      </rPr>
      <t>HK20</t>
    </r>
    <r>
      <rPr>
        <sz val="11"/>
        <rFont val="Calibri"/>
        <family val="2"/>
        <scheme val="minor"/>
      </rPr>
      <t xml:space="preserve"> 0630 2F 0710 0835   *1A/E*</t>
    </r>
  </si>
  <si>
    <t>tulipeA</t>
  </si>
  <si>
    <t>TulipeB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</si>
</sst>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Q15"/>
  <sheetViews>
    <sheetView tabSelected="1" workbookViewId="0">
      <selection activeCell="K11" sqref="K11"/>
    </sheetView>
  </sheetViews>
  <sheetFormatPr baseColWidth="10" defaultRowHeight="14.5"/>
  <sheetData>
    <row r="1" spans="1:17">
      <c r="H1" t="s">
        <v>24</v>
      </c>
      <c r="M1" t="s">
        <v>25</v>
      </c>
    </row>
    <row r="2" spans="1:17">
      <c r="A2" t="s">
        <v>0</v>
      </c>
      <c r="G2" t="str">
        <f>IF(COUNTIF(A:A,"*HK*"),"HK","")</f>
        <v>HK</v>
      </c>
      <c r="H2" s="3" t="str">
        <f>MID(INDEX(A2:A14,MATCH("*"&amp;"HK"&amp;"*",A2:A14,0)),SEARCH("hk",INDEX(A2:A14,MATCH("*"&amp;"HK"&amp;"*",A2:A14,0))),4)</f>
        <v>HK20</v>
      </c>
      <c r="M2" s="3" t="str">
        <f t="array" ref="M2">MID(INDEX(A2:A14,MATCH("*"&amp;"HK"&amp;"*",A2:A14,0)),SEARCH(INDEX(Q2:Q12,MAX(IF(ISNUMBER(SEARCH(Q2:Q12,TRANSPOSE(INDEX(A2:A14,MATCH("*"&amp;"HK"&amp;"*",A2:A14,0))))),ROW(Q2:Q12)-1,""))),INDEX(A2:A14,MATCH("*"&amp;"HK"&amp;"*",A2:A14,0)))-2,6)</f>
        <v xml:space="preserve">19oct </v>
      </c>
      <c r="N2" s="3"/>
      <c r="Q2" t="s">
        <v>12</v>
      </c>
    </row>
    <row r="3" spans="1:17" s="2" customFormat="1">
      <c r="A3" s="2" t="s">
        <v>10</v>
      </c>
      <c r="D3" s="1"/>
      <c r="Q3" t="s">
        <v>13</v>
      </c>
    </row>
    <row r="4" spans="1:17">
      <c r="A4" t="s">
        <v>1</v>
      </c>
      <c r="Q4" t="s">
        <v>14</v>
      </c>
    </row>
    <row r="5" spans="1:17">
      <c r="A5" t="s">
        <v>2</v>
      </c>
      <c r="Q5" t="s">
        <v>15</v>
      </c>
    </row>
    <row r="6" spans="1:17">
      <c r="A6" t="s">
        <v>3</v>
      </c>
      <c r="Q6" t="s">
        <v>16</v>
      </c>
    </row>
    <row r="7" spans="1:17">
      <c r="A7" t="s">
        <v>4</v>
      </c>
      <c r="Q7" t="s">
        <v>17</v>
      </c>
    </row>
    <row r="8" spans="1:17">
      <c r="A8" t="s">
        <v>5</v>
      </c>
      <c r="Q8" t="s">
        <v>18</v>
      </c>
    </row>
    <row r="9" spans="1:17">
      <c r="A9" t="s">
        <v>6</v>
      </c>
      <c r="Q9" t="s">
        <v>22</v>
      </c>
    </row>
    <row r="10" spans="1:17">
      <c r="A10" t="s">
        <v>7</v>
      </c>
      <c r="Q10" t="s">
        <v>19</v>
      </c>
    </row>
    <row r="11" spans="1:17">
      <c r="A11" s="1" t="s">
        <v>23</v>
      </c>
      <c r="B11" s="1"/>
      <c r="C11" s="1"/>
      <c r="D11" s="1"/>
      <c r="E11" s="1"/>
      <c r="Q11" t="s">
        <v>20</v>
      </c>
    </row>
    <row r="12" spans="1:17">
      <c r="A12" s="1" t="s">
        <v>8</v>
      </c>
      <c r="B12" s="1"/>
      <c r="C12" s="1"/>
      <c r="D12" s="1"/>
      <c r="E12" s="1"/>
      <c r="Q12" t="s">
        <v>21</v>
      </c>
    </row>
    <row r="13" spans="1:17">
      <c r="A13" s="1" t="s">
        <v>9</v>
      </c>
      <c r="B13" s="1"/>
      <c r="C13" s="1"/>
      <c r="D13" s="1"/>
      <c r="E13" s="1"/>
    </row>
    <row r="14" spans="1:17" s="2" customFormat="1">
      <c r="A14" s="1" t="s">
        <v>11</v>
      </c>
      <c r="B14" s="1"/>
      <c r="C14" s="1"/>
      <c r="D14" s="1"/>
      <c r="E14" s="1"/>
    </row>
    <row r="15" spans="1:17">
      <c r="A15" s="1"/>
      <c r="B15" s="1"/>
      <c r="C15" s="1"/>
      <c r="D15" s="1"/>
      <c r="E1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Maréchal</dc:creator>
  <cp:lastModifiedBy>tulipe</cp:lastModifiedBy>
  <dcterms:created xsi:type="dcterms:W3CDTF">2021-01-28T13:20:20Z</dcterms:created>
  <dcterms:modified xsi:type="dcterms:W3CDTF">2021-01-28T19:42:49Z</dcterms:modified>
</cp:coreProperties>
</file>