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12"/>
  <c r="F13"/>
  <c r="F14"/>
  <c r="F15"/>
  <c r="F16"/>
  <c r="F17"/>
  <c r="F18"/>
  <c r="F19"/>
  <c r="F2"/>
  <c r="E3" a="1"/>
  <c r="E3" s="1"/>
  <c r="E2" a="1"/>
  <c r="E2" s="1"/>
  <c r="E4" l="1" a="1"/>
  <c r="E4" s="1"/>
  <c r="E5" s="1" a="1"/>
  <c r="E5" s="1"/>
  <c r="E6" l="1" a="1"/>
  <c r="E6" s="1"/>
  <c r="E7" a="1"/>
  <c r="E7" s="1"/>
  <c r="E8" l="1" a="1"/>
  <c r="E8" s="1"/>
  <c r="E9" l="1" a="1"/>
  <c r="E9" s="1"/>
  <c r="E10" l="1" a="1"/>
  <c r="E10" s="1"/>
  <c r="E11" s="1" a="1"/>
  <c r="E11" s="1"/>
  <c r="E12" l="1" a="1"/>
  <c r="E12" s="1"/>
  <c r="E13" s="1" a="1"/>
  <c r="E13" s="1"/>
  <c r="E14" s="1" a="1"/>
  <c r="E14" s="1"/>
  <c r="E15" s="1" a="1"/>
  <c r="E15" s="1"/>
  <c r="E16" s="1" a="1"/>
  <c r="E16" s="1"/>
  <c r="E17" s="1" a="1"/>
  <c r="E17" s="1"/>
  <c r="E18" s="1" a="1"/>
  <c r="E18" s="1"/>
  <c r="E19" s="1" a="1"/>
  <c r="E19" s="1"/>
</calcChain>
</file>

<file path=xl/sharedStrings.xml><?xml version="1.0" encoding="utf-8"?>
<sst xmlns="http://schemas.openxmlformats.org/spreadsheetml/2006/main" count="18" uniqueCount="15">
  <si>
    <t>pierre</t>
  </si>
  <si>
    <t xml:space="preserve">paul </t>
  </si>
  <si>
    <t>jacques</t>
  </si>
  <si>
    <t>tulipe</t>
  </si>
  <si>
    <t>jean-eric</t>
  </si>
  <si>
    <t>mdo100</t>
  </si>
  <si>
    <t>rag02700</t>
  </si>
  <si>
    <t>martin</t>
  </si>
  <si>
    <t>lila</t>
  </si>
  <si>
    <t>lili</t>
  </si>
  <si>
    <t>somme</t>
  </si>
  <si>
    <t>qui</t>
  </si>
  <si>
    <t xml:space="preserve">qui : extraction automatique sans double et par ordre alphabétique </t>
  </si>
  <si>
    <t xml:space="preserve">la formule est matricielle </t>
  </si>
  <si>
    <t>prêt pour 130 lignes en colonne A  et B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</si>
</sst>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I19"/>
  <sheetViews>
    <sheetView tabSelected="1" workbookViewId="0">
      <selection activeCell="K13" sqref="K13"/>
    </sheetView>
  </sheetViews>
  <sheetFormatPr baseColWidth="10" defaultRowHeight="14.5"/>
  <cols>
    <col min="6" max="6" width="11.453125" style="1"/>
  </cols>
  <sheetData>
    <row r="1" spans="1:9">
      <c r="A1" t="s">
        <v>0</v>
      </c>
      <c r="B1">
        <v>5</v>
      </c>
      <c r="E1" t="s">
        <v>11</v>
      </c>
      <c r="F1" s="1" t="s">
        <v>10</v>
      </c>
    </row>
    <row r="2" spans="1:9">
      <c r="A2" t="s">
        <v>1</v>
      </c>
      <c r="B2">
        <v>10</v>
      </c>
      <c r="E2" s="2" t="str">
        <f t="array" ref="E2">IFERROR(INDEX(A$1:A$130,MATCH(0,COUNTIF(A$1:A$130,"&lt;"&amp;A$1:A$130)-SUM(COUNTIF(E$1:E1,A$1:A$130)),0)),"")</f>
        <v>jacques</v>
      </c>
      <c r="F2" s="3">
        <f>IF(E2="","",SUMPRODUCT((A$1:A$130=$E2)*(B$1:B$130)))</f>
        <v>15</v>
      </c>
      <c r="I2" t="s">
        <v>12</v>
      </c>
    </row>
    <row r="3" spans="1:9">
      <c r="A3" t="s">
        <v>2</v>
      </c>
      <c r="B3">
        <v>15</v>
      </c>
      <c r="E3" s="2" t="str">
        <f t="array" ref="E3">IFERROR(INDEX(A$1:A$130,MATCH(0,COUNTIF(A$1:A$130,"&lt;"&amp;A$1:A$130)-SUM(COUNTIF(E$1:E2,A$1:A$130)),0)),"")</f>
        <v>jean-eric</v>
      </c>
      <c r="F3" s="3">
        <f t="shared" ref="F3:F19" si="0">IF(E3="","",SUMPRODUCT((A$1:A$130=$E3)*(B$1:B$130)))</f>
        <v>70</v>
      </c>
      <c r="I3" t="s">
        <v>13</v>
      </c>
    </row>
    <row r="4" spans="1:9">
      <c r="A4" t="s">
        <v>3</v>
      </c>
      <c r="B4">
        <v>20</v>
      </c>
      <c r="E4" s="2" t="str">
        <f t="array" ref="E4">IFERROR(INDEX(A$1:A$130,MATCH(0,COUNTIF(A$1:A$130,"&lt;"&amp;A$1:A$130)-SUM(COUNTIF(E$1:E3,A$1:A$130)),0)),"")</f>
        <v>lila</v>
      </c>
      <c r="F4" s="3">
        <f t="shared" si="0"/>
        <v>55</v>
      </c>
    </row>
    <row r="5" spans="1:9">
      <c r="A5" t="s">
        <v>4</v>
      </c>
      <c r="B5">
        <v>25</v>
      </c>
      <c r="E5" s="2" t="str">
        <f t="array" ref="E5">IFERROR(INDEX(A$1:A$130,MATCH(0,COUNTIF(A$1:A$130,"&lt;"&amp;A$1:A$130)-SUM(COUNTIF(E$1:E4,A$1:A$130)),0)),"")</f>
        <v>lili</v>
      </c>
      <c r="F5" s="3">
        <f t="shared" si="0"/>
        <v>60</v>
      </c>
      <c r="I5" t="s">
        <v>14</v>
      </c>
    </row>
    <row r="6" spans="1:9">
      <c r="A6" t="s">
        <v>5</v>
      </c>
      <c r="B6">
        <v>30</v>
      </c>
      <c r="E6" s="2" t="str">
        <f t="array" ref="E6">IFERROR(INDEX(A$1:A$130,MATCH(0,COUNTIF(A$1:A$130,"&lt;"&amp;A$1:A$130)-SUM(COUNTIF(E$1:E5,A$1:A$130)),0)),"")</f>
        <v>martin</v>
      </c>
      <c r="F6" s="3">
        <f t="shared" si="0"/>
        <v>50</v>
      </c>
    </row>
    <row r="7" spans="1:9">
      <c r="A7" t="s">
        <v>6</v>
      </c>
      <c r="B7">
        <v>35</v>
      </c>
      <c r="E7" s="2" t="str">
        <f t="array" ref="E7">IFERROR(INDEX(A$1:A$130,MATCH(0,COUNTIF(A$1:A$130,"&lt;"&amp;A$1:A$130)-SUM(COUNTIF(E$1:E6,A$1:A$130)),0)),"")</f>
        <v>mdo100</v>
      </c>
      <c r="F7" s="3">
        <f t="shared" si="0"/>
        <v>30</v>
      </c>
    </row>
    <row r="8" spans="1:9">
      <c r="A8" t="s">
        <v>0</v>
      </c>
      <c r="B8">
        <v>40</v>
      </c>
      <c r="E8" s="2" t="str">
        <f t="array" ref="E8">IFERROR(INDEX(A$1:A$130,MATCH(0,COUNTIF(A$1:A$130,"&lt;"&amp;A$1:A$130)-SUM(COUNTIF(E$1:E7,A$1:A$130)),0)),"")</f>
        <v xml:space="preserve">paul </v>
      </c>
      <c r="F8" s="3">
        <f t="shared" si="0"/>
        <v>10</v>
      </c>
    </row>
    <row r="9" spans="1:9">
      <c r="A9" t="s">
        <v>4</v>
      </c>
      <c r="B9">
        <v>45</v>
      </c>
      <c r="E9" s="2" t="str">
        <f t="array" ref="E9">IFERROR(INDEX(A$1:A$130,MATCH(0,COUNTIF(A$1:A$130,"&lt;"&amp;A$1:A$130)-SUM(COUNTIF(E$1:E8,A$1:A$130)),0)),"")</f>
        <v>pierre</v>
      </c>
      <c r="F9" s="3">
        <f t="shared" si="0"/>
        <v>45</v>
      </c>
    </row>
    <row r="10" spans="1:9">
      <c r="A10" t="s">
        <v>7</v>
      </c>
      <c r="B10">
        <v>50</v>
      </c>
      <c r="E10" s="2" t="str">
        <f t="array" ref="E10">IFERROR(INDEX(A$1:A$130,MATCH(0,COUNTIF(A$1:A$130,"&lt;"&amp;A$1:A$130)-SUM(COUNTIF(E$1:E9,A$1:A$130)),0)),"")</f>
        <v>rag02700</v>
      </c>
      <c r="F10" s="3">
        <f t="shared" si="0"/>
        <v>35</v>
      </c>
    </row>
    <row r="11" spans="1:9">
      <c r="A11" t="s">
        <v>8</v>
      </c>
      <c r="B11">
        <v>55</v>
      </c>
      <c r="E11" s="2" t="str">
        <f t="array" ref="E11">IFERROR(INDEX(A$1:A$130,MATCH(0,COUNTIF(A$1:A$130,"&lt;"&amp;A$1:A$130)-SUM(COUNTIF(E$1:E10,A$1:A$130)),0)),"")</f>
        <v>tulipe</v>
      </c>
      <c r="F11" s="3">
        <f t="shared" si="0"/>
        <v>85</v>
      </c>
    </row>
    <row r="12" spans="1:9">
      <c r="A12" t="s">
        <v>9</v>
      </c>
      <c r="B12">
        <v>60</v>
      </c>
      <c r="E12" s="2" t="str">
        <f t="array" ref="E12">IFERROR(INDEX(A$1:A$130,MATCH(0,COUNTIF(A$1:A$130,"&lt;"&amp;A$1:A$130)-SUM(COUNTIF(E$1:E11,A$1:A$130)),0)),"")</f>
        <v/>
      </c>
      <c r="F12" s="3" t="str">
        <f t="shared" si="0"/>
        <v/>
      </c>
    </row>
    <row r="13" spans="1:9">
      <c r="A13" t="s">
        <v>3</v>
      </c>
      <c r="B13">
        <v>65</v>
      </c>
      <c r="E13" s="2" t="str">
        <f t="array" ref="E13">IFERROR(INDEX(A$1:A$130,MATCH(0,COUNTIF(A$1:A$130,"&lt;"&amp;A$1:A$130)-SUM(COUNTIF(E$1:E12,A$1:A$130)),0)),"")</f>
        <v/>
      </c>
      <c r="F13" s="3" t="str">
        <f t="shared" si="0"/>
        <v/>
      </c>
    </row>
    <row r="14" spans="1:9">
      <c r="E14" s="2" t="str">
        <f t="array" ref="E14">IFERROR(INDEX(A$1:A$130,MATCH(0,COUNTIF(A$1:A$130,"&lt;"&amp;A$1:A$130)-SUM(COUNTIF(E$1:E13,A$1:A$130)),0)),"")</f>
        <v/>
      </c>
      <c r="F14" s="3" t="str">
        <f t="shared" si="0"/>
        <v/>
      </c>
    </row>
    <row r="15" spans="1:9">
      <c r="E15" s="2" t="str">
        <f t="array" ref="E15">IFERROR(INDEX(A$1:A$130,MATCH(0,COUNTIF(A$1:A$130,"&lt;"&amp;A$1:A$130)-SUM(COUNTIF(E$1:E14,A$1:A$130)),0)),"")</f>
        <v/>
      </c>
      <c r="F15" s="3" t="str">
        <f t="shared" si="0"/>
        <v/>
      </c>
    </row>
    <row r="16" spans="1:9">
      <c r="E16" s="2" t="str">
        <f t="array" ref="E16">IFERROR(INDEX(A$1:A$130,MATCH(0,COUNTIF(A$1:A$130,"&lt;"&amp;A$1:A$130)-SUM(COUNTIF(E$1:E15,A$1:A$130)),0)),"")</f>
        <v/>
      </c>
      <c r="F16" s="3" t="str">
        <f t="shared" si="0"/>
        <v/>
      </c>
    </row>
    <row r="17" spans="5:6">
      <c r="E17" s="2" t="str">
        <f t="array" ref="E17">IFERROR(INDEX(A$1:A$130,MATCH(0,COUNTIF(A$1:A$130,"&lt;"&amp;A$1:A$130)-SUM(COUNTIF(E$1:E16,A$1:A$130)),0)),"")</f>
        <v/>
      </c>
      <c r="F17" s="3" t="str">
        <f t="shared" si="0"/>
        <v/>
      </c>
    </row>
    <row r="18" spans="5:6">
      <c r="E18" s="2" t="str">
        <f t="array" ref="E18">IFERROR(INDEX(A$1:A$130,MATCH(0,COUNTIF(A$1:A$130,"&lt;"&amp;A$1:A$130)-SUM(COUNTIF(E$1:E17,A$1:A$130)),0)),"")</f>
        <v/>
      </c>
      <c r="F18" s="3" t="str">
        <f t="shared" si="0"/>
        <v/>
      </c>
    </row>
    <row r="19" spans="5:6">
      <c r="E19" s="2" t="str">
        <f t="array" ref="E19">IFERROR(INDEX(A$1:A$130,MATCH(0,COUNTIF(A$1:A$130,"&lt;"&amp;A$1:A$130)-SUM(COUNTIF(E$1:E18,A$1:A$130)),0)),"")</f>
        <v/>
      </c>
      <c r="F19" s="3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tulipe</cp:lastModifiedBy>
  <dcterms:created xsi:type="dcterms:W3CDTF">2021-01-15T10:46:02Z</dcterms:created>
  <dcterms:modified xsi:type="dcterms:W3CDTF">2021-01-15T11:30:54Z</dcterms:modified>
</cp:coreProperties>
</file>