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  <sheet name="Feuil2" sheetId="2" r:id="rId2"/>
  </sheets>
  <definedNames>
    <definedName name="dept">Feuil1!$N$1</definedName>
    <definedName name="trialpha">OFFSET(Feuil1!$M$2,,,ROWS(Team[]))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N23" s="1" a="1"/>
  <c r="N23" s="1"/>
  <c r="M2" a="1"/>
  <c r="M2" s="1"/>
  <c r="N2" s="1" a="1"/>
  <c r="N2" s="1"/>
  <c r="N22" l="1" a="1"/>
  <c r="N22" s="1"/>
  <c r="N20" a="1"/>
  <c r="N20" s="1"/>
  <c r="N18" a="1"/>
  <c r="N18" s="1"/>
  <c r="N16" a="1"/>
  <c r="N16" s="1"/>
  <c r="N14" a="1"/>
  <c r="N14" s="1"/>
  <c r="N12" a="1"/>
  <c r="N12" s="1"/>
  <c r="N10" a="1"/>
  <c r="N10" s="1"/>
  <c r="N8" a="1"/>
  <c r="N8" s="1"/>
  <c r="N6" a="1"/>
  <c r="N6" s="1"/>
  <c r="N4" a="1"/>
  <c r="N4" s="1"/>
  <c r="N21" a="1"/>
  <c r="N21" s="1"/>
  <c r="N19" a="1"/>
  <c r="N19" s="1"/>
  <c r="N17" a="1"/>
  <c r="N17" s="1"/>
  <c r="N15" a="1"/>
  <c r="N15" s="1"/>
  <c r="N13" a="1"/>
  <c r="N13" s="1"/>
  <c r="N11" a="1"/>
  <c r="N11" s="1"/>
  <c r="N9" a="1"/>
  <c r="N9" s="1"/>
  <c r="N7" a="1"/>
  <c r="N7" s="1"/>
  <c r="N5" a="1"/>
  <c r="N5" s="1"/>
  <c r="N3" a="1"/>
  <c r="N3" s="1"/>
</calcChain>
</file>

<file path=xl/sharedStrings.xml><?xml version="1.0" encoding="utf-8"?>
<sst xmlns="http://schemas.openxmlformats.org/spreadsheetml/2006/main" count="29" uniqueCount="14">
  <si>
    <t>Dates</t>
  </si>
  <si>
    <t>Equipes</t>
  </si>
  <si>
    <t>Notes</t>
  </si>
  <si>
    <t>A</t>
  </si>
  <si>
    <t>B</t>
  </si>
  <si>
    <t>C</t>
  </si>
  <si>
    <t>X</t>
  </si>
  <si>
    <t>Y</t>
  </si>
  <si>
    <t>Z</t>
  </si>
  <si>
    <t>Equipe:</t>
  </si>
  <si>
    <t>Dates:</t>
  </si>
  <si>
    <t>Note =</t>
  </si>
  <si>
    <t>Equipes:</t>
  </si>
  <si>
    <t>&lt;-- afficher que les dates concernée par l'équipe cherchée en F1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</si>
</sst>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00B0F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1" fillId="0" borderId="0" xfId="0" applyFont="1" applyFill="1" applyBorder="1"/>
    <xf numFmtId="0" fontId="3" fillId="0" borderId="0" xfId="0" applyFont="1"/>
    <xf numFmtId="0" fontId="1" fillId="2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14" fontId="0" fillId="3" borderId="2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355600</xdr:colOff>
      <xdr:row>3</xdr:row>
      <xdr:rowOff>133350</xdr:rowOff>
    </xdr:from>
    <xdr:to>
      <xdr:col>14</xdr:col>
      <xdr:colOff>482600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8737600" y="685800"/>
          <a:ext cx="2413000" cy="119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on trie les équipes  par ordre alpha</a:t>
          </a:r>
        </a:p>
        <a:p>
          <a:r>
            <a:rPr lang="fr-FR" sz="1100"/>
            <a:t>ce qui permet de renvoyer</a:t>
          </a:r>
          <a:r>
            <a:rPr lang="fr-FR" sz="1100" baseline="0"/>
            <a:t> les dates respectives  </a:t>
          </a:r>
        </a:p>
        <a:p>
          <a:r>
            <a:rPr lang="fr-FR" sz="1100" baseline="0"/>
            <a:t>les erreurs sont gérées en nommant en dynamique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eam" displayName="Team" ref="A1:C15" totalsRowShown="0" headerRowDxfId="3">
  <autoFilter ref="A1:C15"/>
  <tableColumns count="3">
    <tableColumn id="1" name="Dates" dataDxfId="2"/>
    <tableColumn id="2" name="Equipes" dataDxfId="1"/>
    <tableColumn id="3" name="Notes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workbookViewId="0">
      <selection activeCell="G14" sqref="G14"/>
    </sheetView>
  </sheetViews>
  <sheetFormatPr baseColWidth="10" defaultRowHeight="14.5"/>
  <sheetData>
    <row r="1" spans="1:14">
      <c r="A1" s="4" t="s">
        <v>0</v>
      </c>
      <c r="B1" s="4" t="s">
        <v>1</v>
      </c>
      <c r="C1" s="4" t="s">
        <v>2</v>
      </c>
      <c r="F1" s="1" t="s">
        <v>9</v>
      </c>
      <c r="G1" s="10" t="s">
        <v>4</v>
      </c>
    </row>
    <row r="2" spans="1:14">
      <c r="A2" s="7">
        <v>44197</v>
      </c>
      <c r="B2" s="5" t="s">
        <v>3</v>
      </c>
      <c r="C2" s="5">
        <v>1</v>
      </c>
      <c r="F2" s="1" t="s">
        <v>10</v>
      </c>
      <c r="G2" s="11">
        <v>44204</v>
      </c>
      <c r="H2" s="3" t="s">
        <v>13</v>
      </c>
      <c r="M2" t="str">
        <f t="array" ref="M2">INDEX(Team[Equipes],MATCH(SMALL(COUNTIF(Team[Equipes],"&lt;"&amp;Team[Equipes]),ROW(A1)),COUNTIF(Team[Equipes],"&lt;"&amp;Team[Equipes]),0))</f>
        <v>A</v>
      </c>
      <c r="N2" s="9">
        <f t="array" ref="N2">INDEX(Team[Dates],SMALL(IF(Team[Equipes]=M2,ROW(Team[Equipes])-1,""),COUNTIF(M$2:M2,M2)))</f>
        <v>44197</v>
      </c>
    </row>
    <row r="3" spans="1:14">
      <c r="A3" s="7">
        <v>44198</v>
      </c>
      <c r="B3" s="5" t="s">
        <v>4</v>
      </c>
      <c r="C3" s="5">
        <v>2</v>
      </c>
      <c r="F3" s="1" t="s">
        <v>11</v>
      </c>
      <c r="G3" s="10">
        <f>SUMPRODUCT((Team[Equipes]=G1)*(Team[Dates]=G2)*(Team[Notes]))</f>
        <v>8</v>
      </c>
      <c r="M3" t="str">
        <f t="array" ref="M3">INDEX(Team[Equipes],MATCH(SMALL(COUNTIF(Team[Equipes],"&lt;"&amp;Team[Equipes]),ROW(A2)),COUNTIF(Team[Equipes],"&lt;"&amp;Team[Equipes]),0))</f>
        <v>A</v>
      </c>
      <c r="N3" s="9">
        <f t="array" ref="N3">INDEX(Team[Dates],SMALL(IF(Team[Equipes]=M3,ROW(Team[Equipes])-1,""),COUNTIF(M$2:M3,M3)))</f>
        <v>44200</v>
      </c>
    </row>
    <row r="4" spans="1:14">
      <c r="A4" s="7">
        <v>44199</v>
      </c>
      <c r="B4" s="5" t="s">
        <v>5</v>
      </c>
      <c r="C4" s="5">
        <v>3</v>
      </c>
      <c r="M4" t="str">
        <f t="array" ref="M4">INDEX(Team[Equipes],MATCH(SMALL(COUNTIF(Team[Equipes],"&lt;"&amp;Team[Equipes]),ROW(A3)),COUNTIF(Team[Equipes],"&lt;"&amp;Team[Equipes]),0))</f>
        <v>A</v>
      </c>
      <c r="N4" s="9">
        <f t="array" ref="N4">INDEX(Team[Dates],SMALL(IF(Team[Equipes]=M4,ROW(Team[Equipes])-1,""),COUNTIF(M$2:M4,M4)))</f>
        <v>44203</v>
      </c>
    </row>
    <row r="5" spans="1:14">
      <c r="A5" s="7">
        <v>44200</v>
      </c>
      <c r="B5" s="5" t="s">
        <v>3</v>
      </c>
      <c r="C5" s="5">
        <v>4</v>
      </c>
      <c r="M5" t="str">
        <f t="array" ref="M5">INDEX(Team[Equipes],MATCH(SMALL(COUNTIF(Team[Equipes],"&lt;"&amp;Team[Equipes]),ROW(A4)),COUNTIF(Team[Equipes],"&lt;"&amp;Team[Equipes]),0))</f>
        <v>B</v>
      </c>
      <c r="N5" s="9">
        <f t="array" ref="N5">INDEX(Team[Dates],SMALL(IF(Team[Equipes]=M5,ROW(Team[Equipes])-1,""),COUNTIF(M$2:M5,M5)))</f>
        <v>44198</v>
      </c>
    </row>
    <row r="6" spans="1:14">
      <c r="A6" s="7">
        <v>44201</v>
      </c>
      <c r="B6" s="5" t="s">
        <v>4</v>
      </c>
      <c r="C6" s="5">
        <v>5</v>
      </c>
      <c r="F6" s="2" t="s">
        <v>12</v>
      </c>
      <c r="M6" t="str">
        <f t="array" ref="M6">INDEX(Team[Equipes],MATCH(SMALL(COUNTIF(Team[Equipes],"&lt;"&amp;Team[Equipes]),ROW(A5)),COUNTIF(Team[Equipes],"&lt;"&amp;Team[Equipes]),0))</f>
        <v>B</v>
      </c>
      <c r="N6" s="9">
        <f t="array" ref="N6">INDEX(Team[Dates],SMALL(IF(Team[Equipes]=M6,ROW(Team[Equipes])-1,""),COUNTIF(M$2:M6,M6)))</f>
        <v>44201</v>
      </c>
    </row>
    <row r="7" spans="1:14">
      <c r="A7" s="7">
        <v>44202</v>
      </c>
      <c r="B7" s="5" t="s">
        <v>5</v>
      </c>
      <c r="C7" s="5">
        <v>6</v>
      </c>
      <c r="F7" s="2" t="s">
        <v>3</v>
      </c>
      <c r="M7" t="str">
        <f t="array" ref="M7">INDEX(Team[Equipes],MATCH(SMALL(COUNTIF(Team[Equipes],"&lt;"&amp;Team[Equipes]),ROW(A6)),COUNTIF(Team[Equipes],"&lt;"&amp;Team[Equipes]),0))</f>
        <v>B</v>
      </c>
      <c r="N7" s="9">
        <f t="array" ref="N7">INDEX(Team[Dates],SMALL(IF(Team[Equipes]=M7,ROW(Team[Equipes])-1,""),COUNTIF(M$2:M7,M7)))</f>
        <v>44204</v>
      </c>
    </row>
    <row r="8" spans="1:14">
      <c r="A8" s="7">
        <v>44203</v>
      </c>
      <c r="B8" s="5" t="s">
        <v>3</v>
      </c>
      <c r="C8" s="5">
        <v>7</v>
      </c>
      <c r="F8" s="2" t="s">
        <v>4</v>
      </c>
      <c r="M8" t="str">
        <f t="array" ref="M8">INDEX(Team[Equipes],MATCH(SMALL(COUNTIF(Team[Equipes],"&lt;"&amp;Team[Equipes]),ROW(A7)),COUNTIF(Team[Equipes],"&lt;"&amp;Team[Equipes]),0))</f>
        <v>C</v>
      </c>
      <c r="N8" s="9">
        <f t="array" ref="N8">INDEX(Team[Dates],SMALL(IF(Team[Equipes]=M8,ROW(Team[Equipes])-1,""),COUNTIF(M$2:M8,M8)))</f>
        <v>44199</v>
      </c>
    </row>
    <row r="9" spans="1:14">
      <c r="A9" s="7">
        <v>44204</v>
      </c>
      <c r="B9" s="5" t="s">
        <v>4</v>
      </c>
      <c r="C9" s="5">
        <v>8</v>
      </c>
      <c r="F9" s="2" t="s">
        <v>5</v>
      </c>
      <c r="M9" t="str">
        <f t="array" ref="M9">INDEX(Team[Equipes],MATCH(SMALL(COUNTIF(Team[Equipes],"&lt;"&amp;Team[Equipes]),ROW(A8)),COUNTIF(Team[Equipes],"&lt;"&amp;Team[Equipes]),0))</f>
        <v>C</v>
      </c>
      <c r="N9" s="9">
        <f t="array" ref="N9">INDEX(Team[Dates],SMALL(IF(Team[Equipes]=M9,ROW(Team[Equipes])-1,""),COUNTIF(M$2:M9,M9)))</f>
        <v>44202</v>
      </c>
    </row>
    <row r="10" spans="1:14">
      <c r="A10" s="7">
        <v>44205</v>
      </c>
      <c r="B10" s="5" t="s">
        <v>5</v>
      </c>
      <c r="C10" s="5">
        <v>9</v>
      </c>
      <c r="F10" s="2" t="s">
        <v>6</v>
      </c>
      <c r="M10" t="str">
        <f t="array" ref="M10">INDEX(Team[Equipes],MATCH(SMALL(COUNTIF(Team[Equipes],"&lt;"&amp;Team[Equipes]),ROW(A9)),COUNTIF(Team[Equipes],"&lt;"&amp;Team[Equipes]),0))</f>
        <v>C</v>
      </c>
      <c r="N10" s="9">
        <f t="array" ref="N10">INDEX(Team[Dates],SMALL(IF(Team[Equipes]=M10,ROW(Team[Equipes])-1,""),COUNTIF(M$2:M10,M10)))</f>
        <v>44205</v>
      </c>
    </row>
    <row r="11" spans="1:14">
      <c r="A11" s="7">
        <v>44206</v>
      </c>
      <c r="B11" s="5" t="s">
        <v>6</v>
      </c>
      <c r="C11" s="5">
        <v>10</v>
      </c>
      <c r="F11" s="2" t="s">
        <v>7</v>
      </c>
      <c r="M11" t="str">
        <f t="array" ref="M11">INDEX(Team[Equipes],MATCH(SMALL(COUNTIF(Team[Equipes],"&lt;"&amp;Team[Equipes]),ROW(A10)),COUNTIF(Team[Equipes],"&lt;"&amp;Team[Equipes]),0))</f>
        <v>X</v>
      </c>
      <c r="N11" s="9">
        <f t="array" ref="N11">INDEX(Team[Dates],SMALL(IF(Team[Equipes]=M11,ROW(Team[Equipes])-1,""),COUNTIF(M$2:M11,M11)))</f>
        <v>44206</v>
      </c>
    </row>
    <row r="12" spans="1:14">
      <c r="A12" s="7">
        <v>44207</v>
      </c>
      <c r="B12" s="5" t="s">
        <v>7</v>
      </c>
      <c r="C12" s="5">
        <v>11</v>
      </c>
      <c r="F12" s="2" t="s">
        <v>8</v>
      </c>
      <c r="M12" t="str">
        <f t="array" ref="M12">INDEX(Team[Equipes],MATCH(SMALL(COUNTIF(Team[Equipes],"&lt;"&amp;Team[Equipes]),ROW(A11)),COUNTIF(Team[Equipes],"&lt;"&amp;Team[Equipes]),0))</f>
        <v>Y</v>
      </c>
      <c r="N12" s="9">
        <f t="array" ref="N12">INDEX(Team[Dates],SMALL(IF(Team[Equipes]=M12,ROW(Team[Equipes])-1,""),COUNTIF(M$2:M12,M12)))</f>
        <v>44207</v>
      </c>
    </row>
    <row r="13" spans="1:14">
      <c r="A13" s="7">
        <v>44208</v>
      </c>
      <c r="B13" s="5" t="s">
        <v>8</v>
      </c>
      <c r="C13" s="5">
        <v>12</v>
      </c>
      <c r="M13" t="str">
        <f t="array" ref="M13">INDEX(Team[Equipes],MATCH(SMALL(COUNTIF(Team[Equipes],"&lt;"&amp;Team[Equipes]),ROW(A12)),COUNTIF(Team[Equipes],"&lt;"&amp;Team[Equipes]),0))</f>
        <v>Y</v>
      </c>
      <c r="N13" s="9">
        <f t="array" ref="N13">INDEX(Team[Dates],SMALL(IF(Team[Equipes]=M13,ROW(Team[Equipes])-1,""),COUNTIF(M$2:M13,M13)))</f>
        <v>44210</v>
      </c>
    </row>
    <row r="14" spans="1:14">
      <c r="A14" s="8">
        <v>44209</v>
      </c>
      <c r="B14" s="6" t="s">
        <v>8</v>
      </c>
      <c r="C14" s="6">
        <v>13</v>
      </c>
      <c r="M14" t="str">
        <f t="array" ref="M14">INDEX(Team[Equipes],MATCH(SMALL(COUNTIF(Team[Equipes],"&lt;"&amp;Team[Equipes]),ROW(A13)),COUNTIF(Team[Equipes],"&lt;"&amp;Team[Equipes]),0))</f>
        <v>Z</v>
      </c>
      <c r="N14" s="9">
        <f t="array" ref="N14">INDEX(Team[Dates],SMALL(IF(Team[Equipes]=M14,ROW(Team[Equipes])-1,""),COUNTIF(M$2:M14,M14)))</f>
        <v>44208</v>
      </c>
    </row>
    <row r="15" spans="1:14">
      <c r="A15" s="8">
        <v>44210</v>
      </c>
      <c r="B15" s="6" t="s">
        <v>7</v>
      </c>
      <c r="C15" s="6">
        <v>14</v>
      </c>
      <c r="M15" t="str">
        <f t="array" ref="M15">INDEX(Team[Equipes],MATCH(SMALL(COUNTIF(Team[Equipes],"&lt;"&amp;Team[Equipes]),ROW(A14)),COUNTIF(Team[Equipes],"&lt;"&amp;Team[Equipes]),0))</f>
        <v>Z</v>
      </c>
      <c r="N15" s="9">
        <f t="array" ref="N15">INDEX(Team[Dates],SMALL(IF(Team[Equipes]=M15,ROW(Team[Equipes])-1,""),COUNTIF(M$2:M15,M15)))</f>
        <v>44209</v>
      </c>
    </row>
    <row r="16" spans="1:14">
      <c r="M16" t="e">
        <f t="array" ref="M16">INDEX(Team[Equipes],MATCH(SMALL(COUNTIF(Team[Equipes],"&lt;"&amp;Team[Equipes]),ROW(A15)),COUNTIF(Team[Equipes],"&lt;"&amp;Team[Equipes]),0))</f>
        <v>#NUM!</v>
      </c>
      <c r="N16" s="9" t="e">
        <f t="array" ref="N16">INDEX(Team[Dates],SMALL(IF(Team[Equipes]=M16,ROW(Team[Equipes])-1,""),COUNTIF(M$2:M16,M16)))</f>
        <v>#NUM!</v>
      </c>
    </row>
    <row r="17" spans="13:14">
      <c r="M17" t="e">
        <f t="array" ref="M17">INDEX(Team[Equipes],MATCH(SMALL(COUNTIF(Team[Equipes],"&lt;"&amp;Team[Equipes]),ROW(A16)),COUNTIF(Team[Equipes],"&lt;"&amp;Team[Equipes]),0))</f>
        <v>#NUM!</v>
      </c>
      <c r="N17" s="9" t="e">
        <f t="array" ref="N17">INDEX(Team[Dates],SMALL(IF(Team[Equipes]=M17,ROW(Team[Equipes])-1,""),COUNTIF(M$2:M17,M17)))</f>
        <v>#NUM!</v>
      </c>
    </row>
    <row r="18" spans="13:14">
      <c r="M18" t="e">
        <f t="array" ref="M18">INDEX(Team[Equipes],MATCH(SMALL(COUNTIF(Team[Equipes],"&lt;"&amp;Team[Equipes]),ROW(A17)),COUNTIF(Team[Equipes],"&lt;"&amp;Team[Equipes]),0))</f>
        <v>#NUM!</v>
      </c>
      <c r="N18" s="9" t="e">
        <f t="array" ref="N18">INDEX(Team[Dates],SMALL(IF(Team[Equipes]=M18,ROW(Team[Equipes])-1,""),COUNTIF(M$2:M18,M18)))</f>
        <v>#NUM!</v>
      </c>
    </row>
    <row r="19" spans="13:14">
      <c r="M19" t="e">
        <f t="array" ref="M19">INDEX(Team[Equipes],MATCH(SMALL(COUNTIF(Team[Equipes],"&lt;"&amp;Team[Equipes]),ROW(A18)),COUNTIF(Team[Equipes],"&lt;"&amp;Team[Equipes]),0))</f>
        <v>#NUM!</v>
      </c>
      <c r="N19" s="9" t="e">
        <f t="array" ref="N19">INDEX(Team[Dates],SMALL(IF(Team[Equipes]=M19,ROW(Team[Equipes])-1,""),COUNTIF(M$2:M19,M19)))</f>
        <v>#NUM!</v>
      </c>
    </row>
    <row r="20" spans="13:14">
      <c r="M20" t="e">
        <f t="array" ref="M20">INDEX(Team[Equipes],MATCH(SMALL(COUNTIF(Team[Equipes],"&lt;"&amp;Team[Equipes]),ROW(A19)),COUNTIF(Team[Equipes],"&lt;"&amp;Team[Equipes]),0))</f>
        <v>#NUM!</v>
      </c>
      <c r="N20" s="9" t="e">
        <f t="array" ref="N20">INDEX(Team[Dates],SMALL(IF(Team[Equipes]=M20,ROW(Team[Equipes])-1,""),COUNTIF(M$2:M20,M20)))</f>
        <v>#NUM!</v>
      </c>
    </row>
    <row r="21" spans="13:14">
      <c r="M21" t="e">
        <f t="array" ref="M21">INDEX(Team[Equipes],MATCH(SMALL(COUNTIF(Team[Equipes],"&lt;"&amp;Team[Equipes]),ROW(A20)),COUNTIF(Team[Equipes],"&lt;"&amp;Team[Equipes]),0))</f>
        <v>#NUM!</v>
      </c>
      <c r="N21" s="9" t="e">
        <f t="array" ref="N21">INDEX(Team[Dates],SMALL(IF(Team[Equipes]=M21,ROW(Team[Equipes])-1,""),COUNTIF(M$2:M21,M21)))</f>
        <v>#NUM!</v>
      </c>
    </row>
    <row r="22" spans="13:14">
      <c r="M22" t="e">
        <f t="array" ref="M22">INDEX(Team[Equipes],MATCH(SMALL(COUNTIF(Team[Equipes],"&lt;"&amp;Team[Equipes]),ROW(A21)),COUNTIF(Team[Equipes],"&lt;"&amp;Team[Equipes]),0))</f>
        <v>#NUM!</v>
      </c>
      <c r="N22" s="9" t="e">
        <f t="array" ref="N22">INDEX(Team[Dates],SMALL(IF(Team[Equipes]=M22,ROW(Team[Equipes])-1,""),COUNTIF(M$2:M22,M22)))</f>
        <v>#NUM!</v>
      </c>
    </row>
    <row r="23" spans="13:14">
      <c r="M23" t="e">
        <f t="array" ref="M23">INDEX(Team[Equipes],MATCH(SMALL(COUNTIF(Team[Equipes],"&lt;"&amp;Team[Equipes]),ROW(A22)),COUNTIF(Team[Equipes],"&lt;"&amp;Team[Equipes]),0))</f>
        <v>#NUM!</v>
      </c>
      <c r="N23" s="9" t="e">
        <f t="array" ref="N23">INDEX(Team[Dates],SMALL(IF(Team[Equipes]=M23,ROW(Team[Equipes])-1,""),COUNTIF(M$2:M23,M23)))</f>
        <v>#NUM!</v>
      </c>
    </row>
  </sheetData>
  <phoneticPr fontId="2" type="noConversion"/>
  <dataValidations count="2">
    <dataValidation type="list" allowBlank="1" showInputMessage="1" showErrorMessage="1" sqref="G1">
      <formula1>$F$7:$F$12</formula1>
    </dataValidation>
    <dataValidation type="list" allowBlank="1" showInputMessage="1" showErrorMessage="1" sqref="G2">
      <formula1>OFFSET(dept,MATCH($G$1,trialpha,0),,COUNTIF(trialpha,$G$1))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tulipe</cp:lastModifiedBy>
  <dcterms:created xsi:type="dcterms:W3CDTF">2021-01-04T09:15:10Z</dcterms:created>
  <dcterms:modified xsi:type="dcterms:W3CDTF">2021-01-04T17:38:32Z</dcterms:modified>
</cp:coreProperties>
</file>