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650"/>
  </bookViews>
  <sheets>
    <sheet name="geoGuessr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/>
  <c r="D18"/>
  <c r="E18"/>
  <c r="F18"/>
  <c r="G18"/>
  <c r="H18"/>
  <c r="B18"/>
  <c r="C16" l="1"/>
  <c r="D16"/>
  <c r="E16"/>
  <c r="F16"/>
  <c r="G16"/>
  <c r="H16"/>
  <c r="C15"/>
  <c r="D15"/>
  <c r="E15"/>
  <c r="F15"/>
  <c r="G15"/>
  <c r="H15"/>
  <c r="C14"/>
  <c r="D14"/>
  <c r="E14"/>
  <c r="F14"/>
  <c r="G14"/>
  <c r="H14"/>
  <c r="C13"/>
  <c r="D13"/>
  <c r="E13"/>
  <c r="F13"/>
  <c r="G13"/>
  <c r="H13"/>
  <c r="C12"/>
  <c r="D12"/>
  <c r="E12"/>
  <c r="F12"/>
  <c r="G12"/>
  <c r="H12"/>
  <c r="B13"/>
  <c r="B14"/>
  <c r="B15"/>
  <c r="B16"/>
  <c r="B12"/>
  <c r="D4"/>
  <c r="D5"/>
  <c r="D6"/>
  <c r="D7"/>
  <c r="D8"/>
  <c r="D9"/>
  <c r="D3"/>
</calcChain>
</file>

<file path=xl/sharedStrings.xml><?xml version="1.0" encoding="utf-8"?>
<sst xmlns="http://schemas.openxmlformats.org/spreadsheetml/2006/main" count="25" uniqueCount="18">
  <si>
    <t>CLASSEMENT GENERAL</t>
  </si>
  <si>
    <t>BAREME</t>
  </si>
  <si>
    <t>Joueur</t>
  </si>
  <si>
    <t>Points</t>
  </si>
  <si>
    <t>Classement</t>
  </si>
  <si>
    <t>Nolan</t>
  </si>
  <si>
    <t>Antoine</t>
  </si>
  <si>
    <t>Ronan</t>
  </si>
  <si>
    <t>Tom</t>
  </si>
  <si>
    <t>Arnaud</t>
  </si>
  <si>
    <t>Luigi</t>
  </si>
  <si>
    <t>Camille</t>
  </si>
  <si>
    <t>Round 1</t>
  </si>
  <si>
    <t>Round 2</t>
  </si>
  <si>
    <t>Round 3</t>
  </si>
  <si>
    <t>Round 4</t>
  </si>
  <si>
    <t>Round 5</t>
  </si>
  <si>
    <t>Total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</si>
</sst>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24"/>
      <color rgb="FF000000"/>
      <name val="Calibri"/>
      <family val="2"/>
      <scheme val="minor"/>
    </font>
    <font>
      <sz val="11"/>
      <color rgb="FF000000"/>
      <name val="MingLiU"/>
      <family val="3"/>
    </font>
    <font>
      <u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/>
    <xf numFmtId="0" fontId="6" fillId="0" borderId="14" xfId="0" applyFont="1" applyBorder="1" applyAlignment="1">
      <alignment horizontal="center"/>
    </xf>
    <xf numFmtId="0" fontId="1" fillId="2" borderId="15" xfId="0" applyFont="1" applyFill="1" applyBorder="1"/>
    <xf numFmtId="0" fontId="1" fillId="2" borderId="16" xfId="0" applyFont="1" applyFill="1" applyBorder="1"/>
    <xf numFmtId="0" fontId="1" fillId="3" borderId="10" xfId="0" applyFont="1" applyFill="1" applyBorder="1"/>
    <xf numFmtId="0" fontId="1" fillId="3" borderId="18" xfId="0" applyFont="1" applyFill="1" applyBorder="1"/>
    <xf numFmtId="0" fontId="1" fillId="5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workbookViewId="0">
      <selection activeCell="L16" sqref="L16"/>
    </sheetView>
  </sheetViews>
  <sheetFormatPr baseColWidth="10" defaultRowHeight="14.5"/>
  <sheetData>
    <row r="1" spans="1:9" ht="31.5" thickBot="1">
      <c r="A1" s="1"/>
      <c r="B1" s="2" t="s">
        <v>0</v>
      </c>
      <c r="C1" s="3"/>
      <c r="D1" s="3"/>
      <c r="E1" s="1"/>
      <c r="F1" s="4" t="s">
        <v>1</v>
      </c>
      <c r="G1" s="4"/>
      <c r="H1" s="1"/>
      <c r="I1" s="1"/>
    </row>
    <row r="2" spans="1:9">
      <c r="A2" s="1"/>
      <c r="B2" s="5" t="s">
        <v>2</v>
      </c>
      <c r="C2" s="6" t="s">
        <v>3</v>
      </c>
      <c r="D2" s="7" t="s">
        <v>4</v>
      </c>
      <c r="E2" s="1"/>
      <c r="F2" s="12">
        <v>1</v>
      </c>
      <c r="G2" s="8">
        <v>10</v>
      </c>
      <c r="H2" s="1"/>
      <c r="I2" s="1"/>
    </row>
    <row r="3" spans="1:9" ht="15">
      <c r="A3" s="1"/>
      <c r="B3" s="9" t="s">
        <v>5</v>
      </c>
      <c r="C3" s="10">
        <v>31</v>
      </c>
      <c r="D3" s="11">
        <f>RANK(C3,$C$3:$C$9)</f>
        <v>6</v>
      </c>
      <c r="E3" s="1"/>
      <c r="F3" s="12">
        <v>2</v>
      </c>
      <c r="G3" s="13">
        <v>7</v>
      </c>
      <c r="H3" s="1"/>
      <c r="I3" s="1"/>
    </row>
    <row r="4" spans="1:9" ht="15">
      <c r="A4" s="1"/>
      <c r="B4" s="9" t="s">
        <v>6</v>
      </c>
      <c r="C4" s="10">
        <v>524</v>
      </c>
      <c r="D4" s="11">
        <f t="shared" ref="D4:D9" si="0">RANK(C4,$C$3:$C$9)</f>
        <v>1</v>
      </c>
      <c r="E4" s="1"/>
      <c r="F4" s="12">
        <v>3</v>
      </c>
      <c r="G4" s="13">
        <v>5</v>
      </c>
      <c r="H4" s="1"/>
      <c r="I4" s="1"/>
    </row>
    <row r="5" spans="1:9" ht="15">
      <c r="A5" s="1"/>
      <c r="B5" s="9" t="s">
        <v>7</v>
      </c>
      <c r="C5" s="10">
        <v>58</v>
      </c>
      <c r="D5" s="11">
        <f t="shared" si="0"/>
        <v>5</v>
      </c>
      <c r="E5" s="1"/>
      <c r="F5" s="12">
        <v>4</v>
      </c>
      <c r="G5" s="13">
        <v>4</v>
      </c>
      <c r="H5" s="1"/>
      <c r="I5" s="1"/>
    </row>
    <row r="6" spans="1:9" ht="15">
      <c r="A6" s="1"/>
      <c r="B6" s="9" t="s">
        <v>8</v>
      </c>
      <c r="C6" s="10">
        <v>74</v>
      </c>
      <c r="D6" s="11">
        <f t="shared" si="0"/>
        <v>4</v>
      </c>
      <c r="E6" s="1"/>
      <c r="F6" s="12">
        <v>5</v>
      </c>
      <c r="G6" s="13">
        <v>3</v>
      </c>
      <c r="H6" s="1"/>
      <c r="I6" s="1"/>
    </row>
    <row r="7" spans="1:9" ht="15">
      <c r="A7" s="1"/>
      <c r="B7" s="9" t="s">
        <v>9</v>
      </c>
      <c r="C7" s="10">
        <v>102</v>
      </c>
      <c r="D7" s="11">
        <f t="shared" si="0"/>
        <v>2</v>
      </c>
      <c r="E7" s="1"/>
      <c r="F7" s="12">
        <v>6</v>
      </c>
      <c r="G7" s="13">
        <v>2</v>
      </c>
      <c r="H7" s="1"/>
      <c r="I7" s="1"/>
    </row>
    <row r="8" spans="1:9" ht="15">
      <c r="A8" s="1"/>
      <c r="B8" s="9" t="s">
        <v>10</v>
      </c>
      <c r="C8" s="10">
        <v>22</v>
      </c>
      <c r="D8" s="11">
        <f t="shared" si="0"/>
        <v>7</v>
      </c>
      <c r="E8" s="1"/>
      <c r="F8" s="12">
        <v>7</v>
      </c>
      <c r="G8" s="13">
        <v>1</v>
      </c>
      <c r="H8" s="1"/>
      <c r="I8" s="1"/>
    </row>
    <row r="9" spans="1:9" ht="15.5" thickBot="1">
      <c r="A9" s="1"/>
      <c r="B9" s="14" t="s">
        <v>11</v>
      </c>
      <c r="C9" s="15">
        <v>101.5</v>
      </c>
      <c r="D9" s="11">
        <f t="shared" si="0"/>
        <v>3</v>
      </c>
      <c r="E9" s="1"/>
      <c r="F9" s="16">
        <v>8</v>
      </c>
      <c r="G9" s="17">
        <v>0</v>
      </c>
      <c r="H9" s="1"/>
      <c r="I9" s="1"/>
    </row>
    <row r="10" spans="1:9" ht="15" thickBot="1">
      <c r="A10" s="1"/>
      <c r="B10" s="1"/>
      <c r="C10" s="1"/>
      <c r="D10" s="1"/>
      <c r="E10" s="1"/>
      <c r="F10" s="1"/>
      <c r="G10" s="1"/>
      <c r="H10" s="1"/>
      <c r="I10" s="1"/>
    </row>
    <row r="11" spans="1:9" ht="15" thickBot="1">
      <c r="A11" s="1"/>
      <c r="B11" s="18" t="s">
        <v>5</v>
      </c>
      <c r="C11" s="19" t="s">
        <v>6</v>
      </c>
      <c r="D11" s="19" t="s">
        <v>7</v>
      </c>
      <c r="E11" s="19" t="s">
        <v>8</v>
      </c>
      <c r="F11" s="19" t="s">
        <v>9</v>
      </c>
      <c r="G11" s="19" t="s">
        <v>10</v>
      </c>
      <c r="H11" s="20" t="s">
        <v>11</v>
      </c>
      <c r="I11" s="1"/>
    </row>
    <row r="12" spans="1:9" ht="15" thickBot="1">
      <c r="A12" s="21" t="s">
        <v>12</v>
      </c>
      <c r="B12" s="22">
        <f ca="1">RANDBETWEEN(0,5000)</f>
        <v>1718</v>
      </c>
      <c r="C12" s="22">
        <f t="shared" ref="C12:H12" ca="1" si="1">RANDBETWEEN(0,5000)</f>
        <v>4776</v>
      </c>
      <c r="D12" s="22">
        <f t="shared" ca="1" si="1"/>
        <v>3617</v>
      </c>
      <c r="E12" s="22">
        <f t="shared" ca="1" si="1"/>
        <v>905</v>
      </c>
      <c r="F12" s="22">
        <f t="shared" ca="1" si="1"/>
        <v>1311</v>
      </c>
      <c r="G12" s="22">
        <f t="shared" ca="1" si="1"/>
        <v>1004</v>
      </c>
      <c r="H12" s="22">
        <f t="shared" ca="1" si="1"/>
        <v>263</v>
      </c>
      <c r="I12" s="1"/>
    </row>
    <row r="13" spans="1:9" ht="15" thickBot="1">
      <c r="A13" s="23" t="s">
        <v>13</v>
      </c>
      <c r="B13" s="22">
        <f t="shared" ref="B13:H16" ca="1" si="2">RANDBETWEEN(0,5000)</f>
        <v>933</v>
      </c>
      <c r="C13" s="22">
        <f t="shared" ca="1" si="2"/>
        <v>1652</v>
      </c>
      <c r="D13" s="22">
        <f t="shared" ca="1" si="2"/>
        <v>2021</v>
      </c>
      <c r="E13" s="22">
        <f t="shared" ca="1" si="2"/>
        <v>4926</v>
      </c>
      <c r="F13" s="22">
        <f t="shared" ca="1" si="2"/>
        <v>722</v>
      </c>
      <c r="G13" s="22">
        <f t="shared" ca="1" si="2"/>
        <v>227</v>
      </c>
      <c r="H13" s="22">
        <f t="shared" ca="1" si="2"/>
        <v>2648</v>
      </c>
      <c r="I13" s="1"/>
    </row>
    <row r="14" spans="1:9" ht="15" thickBot="1">
      <c r="A14" s="24" t="s">
        <v>14</v>
      </c>
      <c r="B14" s="22">
        <f t="shared" ca="1" si="2"/>
        <v>2534</v>
      </c>
      <c r="C14" s="22">
        <f t="shared" ca="1" si="2"/>
        <v>1043</v>
      </c>
      <c r="D14" s="22">
        <f t="shared" ca="1" si="2"/>
        <v>4749</v>
      </c>
      <c r="E14" s="22">
        <f t="shared" ca="1" si="2"/>
        <v>1223</v>
      </c>
      <c r="F14" s="22">
        <f t="shared" ca="1" si="2"/>
        <v>1065</v>
      </c>
      <c r="G14" s="22">
        <f t="shared" ca="1" si="2"/>
        <v>1499</v>
      </c>
      <c r="H14" s="22">
        <f t="shared" ca="1" si="2"/>
        <v>4898</v>
      </c>
      <c r="I14" s="1"/>
    </row>
    <row r="15" spans="1:9" ht="15" thickBot="1">
      <c r="A15" s="23" t="s">
        <v>15</v>
      </c>
      <c r="B15" s="22">
        <f t="shared" ca="1" si="2"/>
        <v>1483</v>
      </c>
      <c r="C15" s="22">
        <f t="shared" ca="1" si="2"/>
        <v>488</v>
      </c>
      <c r="D15" s="22">
        <f t="shared" ca="1" si="2"/>
        <v>4315</v>
      </c>
      <c r="E15" s="22">
        <f t="shared" ca="1" si="2"/>
        <v>1741</v>
      </c>
      <c r="F15" s="22">
        <f t="shared" ca="1" si="2"/>
        <v>2467</v>
      </c>
      <c r="G15" s="22">
        <f t="shared" ca="1" si="2"/>
        <v>3608</v>
      </c>
      <c r="H15" s="22">
        <f t="shared" ca="1" si="2"/>
        <v>4179</v>
      </c>
      <c r="I15" s="1"/>
    </row>
    <row r="16" spans="1:9" ht="15" thickBot="1">
      <c r="A16" s="24" t="s">
        <v>16</v>
      </c>
      <c r="B16" s="22">
        <f t="shared" ca="1" si="2"/>
        <v>998</v>
      </c>
      <c r="C16" s="22">
        <f t="shared" ca="1" si="2"/>
        <v>1410</v>
      </c>
      <c r="D16" s="22">
        <f t="shared" ca="1" si="2"/>
        <v>3427</v>
      </c>
      <c r="E16" s="22">
        <f t="shared" ca="1" si="2"/>
        <v>4088</v>
      </c>
      <c r="F16" s="22">
        <f t="shared" ca="1" si="2"/>
        <v>98</v>
      </c>
      <c r="G16" s="22">
        <f t="shared" ca="1" si="2"/>
        <v>2424</v>
      </c>
      <c r="H16" s="22">
        <f t="shared" ca="1" si="2"/>
        <v>766</v>
      </c>
      <c r="I16" s="1"/>
    </row>
    <row r="17" spans="1:9" ht="15" thickBot="1">
      <c r="A17" s="25" t="s">
        <v>17</v>
      </c>
      <c r="B17" s="26">
        <v>15271</v>
      </c>
      <c r="C17" s="26">
        <v>17569</v>
      </c>
      <c r="D17" s="26">
        <v>6524</v>
      </c>
      <c r="E17" s="26">
        <v>9892</v>
      </c>
      <c r="F17" s="26">
        <v>16549</v>
      </c>
      <c r="G17" s="26">
        <v>14342</v>
      </c>
      <c r="H17" s="26">
        <v>16434</v>
      </c>
      <c r="I17" s="1"/>
    </row>
    <row r="18" spans="1:9">
      <c r="A18" s="1"/>
      <c r="B18" s="27">
        <f t="shared" ref="B18:C18" si="3">VLOOKUP(SUMPRODUCT(--($B$17:$H$17&gt;B17))+1,$F$2:$G$9,2,0)</f>
        <v>4</v>
      </c>
      <c r="C18" s="27">
        <f t="shared" ref="C18" si="4">VLOOKUP(SUMPRODUCT(--($B$17:$H$17&gt;C17))+1,$F$2:$G$9,2,0)</f>
        <v>10</v>
      </c>
      <c r="D18" s="27">
        <f t="shared" ref="D18" si="5">VLOOKUP(SUMPRODUCT(--($B$17:$H$17&gt;D17))+1,$F$2:$G$9,2,0)</f>
        <v>1</v>
      </c>
      <c r="E18" s="27">
        <f t="shared" ref="E18" si="6">VLOOKUP(SUMPRODUCT(--($B$17:$H$17&gt;E17))+1,$F$2:$G$9,2,0)</f>
        <v>2</v>
      </c>
      <c r="F18" s="27">
        <f t="shared" ref="F18" si="7">VLOOKUP(SUMPRODUCT(--($B$17:$H$17&gt;F17))+1,$F$2:$G$9,2,0)</f>
        <v>7</v>
      </c>
      <c r="G18" s="27">
        <f t="shared" ref="G18" si="8">VLOOKUP(SUMPRODUCT(--($B$17:$H$17&gt;G17))+1,$F$2:$G$9,2,0)</f>
        <v>3</v>
      </c>
      <c r="H18" s="27">
        <f t="shared" ref="H18" si="9">VLOOKUP(SUMPRODUCT(--($B$17:$H$17&gt;H17))+1,$F$2:$G$9,2,0)</f>
        <v>5</v>
      </c>
      <c r="I1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geoGuessr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VAREILLE</dc:creator>
  <cp:lastModifiedBy>tulipe</cp:lastModifiedBy>
  <dcterms:created xsi:type="dcterms:W3CDTF">2020-11-30T16:15:24Z</dcterms:created>
  <dcterms:modified xsi:type="dcterms:W3CDTF">2020-11-30T19:02:13Z</dcterms:modified>
</cp:coreProperties>
</file>