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20" windowWidth="18960" windowHeight="11020" activeTab="1"/>
  </bookViews>
  <sheets>
    <sheet name="Feuil1" sheetId="2" r:id="rId1"/>
    <sheet name="Feuil2" sheetId="3" r:id="rId2"/>
  </sheets>
  <calcPr calcId="124519"/>
</workbook>
</file>

<file path=xl/calcChain.xml><?xml version="1.0" encoding="utf-8"?>
<calcChain xmlns="http://schemas.openxmlformats.org/spreadsheetml/2006/main">
  <c r="B5" i="3" a="1"/>
  <c r="B4" a="1"/>
  <c r="B3" a="1"/>
  <c r="B4" l="1"/>
  <c r="B5"/>
  <c r="B3"/>
</calcChain>
</file>

<file path=xl/sharedStrings.xml><?xml version="1.0" encoding="utf-8"?>
<sst xmlns="http://schemas.openxmlformats.org/spreadsheetml/2006/main" count="125" uniqueCount="65">
  <si>
    <r>
      <rPr>
        <sz val="12"/>
        <rFont val="Courier New"/>
        <family val="3"/>
      </rPr>
      <t>Créance</t>
    </r>
  </si>
  <si>
    <r>
      <rPr>
        <sz val="12"/>
        <rFont val="Courier New"/>
        <family val="3"/>
      </rPr>
      <t>:</t>
    </r>
  </si>
  <si>
    <r>
      <rPr>
        <sz val="12"/>
        <rFont val="Courier New"/>
        <family val="3"/>
      </rPr>
      <t>Type</t>
    </r>
  </si>
  <si>
    <r>
      <rPr>
        <sz val="12"/>
        <rFont val="Courier New"/>
        <family val="3"/>
      </rPr>
      <t>AI/LPP</t>
    </r>
  </si>
  <si>
    <r>
      <rPr>
        <sz val="12"/>
        <rFont val="Courier New"/>
        <family val="3"/>
      </rPr>
      <t>Montant</t>
    </r>
  </si>
  <si>
    <r>
      <rPr>
        <sz val="12"/>
        <rFont val="Courier New"/>
        <family val="3"/>
      </rPr>
      <t>8'022.85</t>
    </r>
  </si>
  <si>
    <r>
      <rPr>
        <sz val="12"/>
        <rFont val="Courier New"/>
        <family val="3"/>
      </rPr>
      <t>Date</t>
    </r>
  </si>
  <si>
    <r>
      <rPr>
        <sz val="12"/>
        <rFont val="Courier New"/>
        <family val="3"/>
      </rPr>
      <t>Marche à suivre</t>
    </r>
  </si>
  <si>
    <r>
      <rPr>
        <sz val="12"/>
        <rFont val="Courier New"/>
        <family val="3"/>
      </rPr>
      <t>PC</t>
    </r>
  </si>
  <si>
    <r>
      <rPr>
        <sz val="12"/>
        <rFont val="Courier New"/>
        <family val="3"/>
      </rPr>
      <t>Demande de restitution</t>
    </r>
  </si>
  <si>
    <r>
      <rPr>
        <sz val="12"/>
        <rFont val="Courier New"/>
        <family val="3"/>
      </rPr>
      <t>1'049.00-</t>
    </r>
  </si>
  <si>
    <r>
      <rPr>
        <sz val="12"/>
        <rFont val="Courier New"/>
        <family val="3"/>
      </rPr>
      <t>2'412.65-</t>
    </r>
  </si>
  <si>
    <r>
      <rPr>
        <sz val="12"/>
        <rFont val="Courier New"/>
        <family val="3"/>
      </rPr>
      <t>2'333.60-</t>
    </r>
  </si>
  <si>
    <r>
      <rPr>
        <sz val="12"/>
        <rFont val="Courier New"/>
        <family val="3"/>
      </rPr>
      <t>2'227.60-</t>
    </r>
  </si>
  <si>
    <r>
      <rPr>
        <sz val="12"/>
        <rFont val="Courier New"/>
        <family val="3"/>
      </rPr>
      <t>Total des demandes de restitution                                  8'022.85-</t>
    </r>
  </si>
  <si>
    <r>
      <rPr>
        <sz val="12"/>
        <rFont val="Courier New"/>
        <family val="3"/>
      </rPr>
      <t>Règlement</t>
    </r>
  </si>
  <si>
    <r>
      <rPr>
        <sz val="12"/>
        <rFont val="Courier New"/>
        <family val="3"/>
      </rPr>
      <t>par voie</t>
    </r>
  </si>
  <si>
    <r>
      <rPr>
        <sz val="12"/>
        <rFont val="Courier New"/>
        <family val="3"/>
      </rPr>
      <t>de compensation</t>
    </r>
  </si>
  <si>
    <r>
      <rPr>
        <sz val="12"/>
        <rFont val="Courier New"/>
        <family val="3"/>
      </rPr>
      <t>1'049.00</t>
    </r>
  </si>
  <si>
    <r>
      <rPr>
        <sz val="12"/>
        <rFont val="Courier New"/>
        <family val="3"/>
      </rPr>
      <t>1'604.60</t>
    </r>
  </si>
  <si>
    <r>
      <rPr>
        <sz val="12"/>
        <rFont val="Courier New"/>
        <family val="3"/>
      </rPr>
      <t>2'333.60</t>
    </r>
  </si>
  <si>
    <r>
      <rPr>
        <sz val="12"/>
        <rFont val="Courier New"/>
        <family val="3"/>
      </rPr>
      <t>Total des</t>
    </r>
  </si>
  <si>
    <r>
      <rPr>
        <sz val="12"/>
        <rFont val="Courier New"/>
        <family val="3"/>
      </rPr>
      <t>rentrées</t>
    </r>
  </si>
  <si>
    <r>
      <rPr>
        <sz val="12"/>
        <rFont val="Courier New"/>
        <family val="3"/>
      </rPr>
      <t>des paiements</t>
    </r>
  </si>
  <si>
    <r>
      <rPr>
        <sz val="12"/>
        <rFont val="Courier New"/>
        <family val="3"/>
      </rPr>
      <t>6'418.25</t>
    </r>
  </si>
  <si>
    <r>
      <rPr>
        <sz val="12"/>
        <rFont val="Courier New"/>
        <family val="3"/>
      </rPr>
      <t>Remise à charge du</t>
    </r>
  </si>
  <si>
    <r>
      <rPr>
        <sz val="12"/>
        <rFont val="Courier New"/>
        <family val="3"/>
      </rPr>
      <t>fonds</t>
    </r>
  </si>
  <si>
    <r>
      <rPr>
        <sz val="12"/>
        <rFont val="Courier New"/>
        <family val="3"/>
      </rPr>
      <t>Total des remises</t>
    </r>
  </si>
  <si>
    <r>
      <rPr>
        <sz val="12"/>
        <rFont val="Courier New"/>
        <family val="3"/>
      </rPr>
      <t>Créances</t>
    </r>
  </si>
  <si>
    <r>
      <rPr>
        <sz val="12"/>
        <rFont val="Courier New"/>
        <family val="3"/>
      </rPr>
      <t>ouvertes</t>
    </r>
  </si>
  <si>
    <r>
      <rPr>
        <sz val="12"/>
        <rFont val="Courier New"/>
        <family val="3"/>
      </rPr>
      <t>Créance Montant</t>
    </r>
  </si>
  <si>
    <r>
      <rPr>
        <sz val="12"/>
        <rFont val="Courier New"/>
        <family val="3"/>
      </rPr>
      <t xml:space="preserve">:
</t>
    </r>
    <r>
      <rPr>
        <sz val="12"/>
        <rFont val="Courier New"/>
        <family val="3"/>
      </rPr>
      <t>:</t>
    </r>
  </si>
  <si>
    <r>
      <rPr>
        <sz val="12"/>
        <rFont val="Courier New"/>
        <family val="3"/>
      </rPr>
      <t xml:space="preserve">100046134
</t>
    </r>
    <r>
      <rPr>
        <sz val="12"/>
        <rFont val="Courier New"/>
        <family val="3"/>
      </rPr>
      <t>17'826.95</t>
    </r>
  </si>
  <si>
    <r>
      <rPr>
        <sz val="12"/>
        <rFont val="Courier New"/>
        <family val="3"/>
      </rPr>
      <t>3'598.10-</t>
    </r>
  </si>
  <si>
    <r>
      <rPr>
        <sz val="12"/>
        <rFont val="Courier New"/>
        <family val="3"/>
      </rPr>
      <t>3'434.55-</t>
    </r>
  </si>
  <si>
    <r>
      <rPr>
        <sz val="12"/>
        <rFont val="Courier New"/>
        <family val="3"/>
      </rPr>
      <t>3'761.65-</t>
    </r>
  </si>
  <si>
    <r>
      <rPr>
        <sz val="12"/>
        <rFont val="Courier New"/>
        <family val="3"/>
      </rPr>
      <t>Total des demandes de restitution</t>
    </r>
  </si>
  <si>
    <r>
      <rPr>
        <sz val="12"/>
        <rFont val="Courier New"/>
        <family val="3"/>
      </rPr>
      <t>17'826.95-</t>
    </r>
  </si>
  <si>
    <r>
      <rPr>
        <sz val="12"/>
        <rFont val="Courier New"/>
        <family val="3"/>
      </rPr>
      <t>Règlement par voie de compensation</t>
    </r>
  </si>
  <si>
    <r>
      <rPr>
        <sz val="12"/>
        <rFont val="Courier New"/>
        <family val="3"/>
      </rPr>
      <t>2'207.35</t>
    </r>
  </si>
  <si>
    <r>
      <rPr>
        <sz val="12"/>
        <rFont val="Courier New"/>
        <family val="3"/>
      </rPr>
      <t>1'390.75</t>
    </r>
  </si>
  <si>
    <r>
      <rPr>
        <sz val="12"/>
        <rFont val="Courier New"/>
        <family val="3"/>
      </rPr>
      <t>3'434.55</t>
    </r>
  </si>
  <si>
    <r>
      <rPr>
        <sz val="12"/>
        <rFont val="Courier New"/>
        <family val="3"/>
      </rPr>
      <t>Total des rentrées des paiements</t>
    </r>
  </si>
  <si>
    <r>
      <rPr>
        <sz val="12"/>
        <rFont val="Courier New"/>
        <family val="3"/>
      </rPr>
      <t>9'240.00</t>
    </r>
  </si>
  <si>
    <r>
      <rPr>
        <sz val="12"/>
        <rFont val="Courier New"/>
        <family val="3"/>
      </rPr>
      <t>Remise à charge du fonds</t>
    </r>
  </si>
  <si>
    <r>
      <rPr>
        <sz val="12"/>
        <rFont val="Courier New"/>
        <family val="3"/>
      </rPr>
      <t>1'630.90</t>
    </r>
  </si>
  <si>
    <r>
      <rPr>
        <sz val="12"/>
        <rFont val="Courier New"/>
        <family val="3"/>
      </rPr>
      <t>1'646.15</t>
    </r>
  </si>
  <si>
    <r>
      <rPr>
        <sz val="12"/>
        <rFont val="Courier New"/>
        <family val="3"/>
      </rPr>
      <t>1'913.65</t>
    </r>
  </si>
  <si>
    <r>
      <rPr>
        <sz val="12"/>
        <rFont val="Courier New"/>
        <family val="3"/>
      </rPr>
      <t>1'750.10</t>
    </r>
  </si>
  <si>
    <r>
      <rPr>
        <sz val="12"/>
        <rFont val="Courier New"/>
        <family val="3"/>
      </rPr>
      <t>8'586.95</t>
    </r>
  </si>
  <si>
    <r>
      <rPr>
        <sz val="12"/>
        <rFont val="Courier New"/>
        <family val="3"/>
      </rPr>
      <t>Date 05.12.13</t>
    </r>
  </si>
  <si>
    <r>
      <rPr>
        <sz val="12"/>
        <rFont val="Courier New"/>
        <family val="3"/>
      </rPr>
      <t>Marche à suivre Demande de restitution</t>
    </r>
  </si>
  <si>
    <r>
      <rPr>
        <sz val="12"/>
        <rFont val="Courier New"/>
        <family val="3"/>
      </rPr>
      <t>PC 09.13</t>
    </r>
  </si>
  <si>
    <r>
      <rPr>
        <sz val="12"/>
        <rFont val="Courier New"/>
        <family val="3"/>
      </rPr>
      <t>Montant 84.35-</t>
    </r>
  </si>
  <si>
    <r>
      <rPr>
        <sz val="12"/>
        <rFont val="Courier New"/>
        <family val="3"/>
      </rPr>
      <t>Créance 100045633</t>
    </r>
  </si>
  <si>
    <r>
      <rPr>
        <sz val="12"/>
        <rFont val="Courier New"/>
        <family val="3"/>
      </rPr>
      <t>Total des demandes de</t>
    </r>
  </si>
  <si>
    <r>
      <rPr>
        <sz val="12"/>
        <rFont val="Courier New"/>
        <family val="3"/>
      </rPr>
      <t>restitution</t>
    </r>
  </si>
  <si>
    <r>
      <rPr>
        <sz val="12"/>
        <rFont val="Courier New"/>
        <family val="3"/>
      </rPr>
      <t>84.35-</t>
    </r>
  </si>
  <si>
    <t xml:space="preserve">No bénéf.      : 22236598                               Nom         : Pompidou
                        Prénom      : Général
Office pmt     : 003 CCh Broye Nord VD                   2ème nom    :
</t>
  </si>
  <si>
    <t>No bénéf.      : 1428794                              Nom         : Aslan
                       Prénom      : Lion
Office pmt     : 010 VAUD, OP LAUSANNE                   2ème nom    :
                             NPA localité: 1012 Lausanne</t>
  </si>
  <si>
    <t>No bénéf.      : 11479643                                Nom         : Genève
                       Prénom      : Frederic
Office pmt     : 008 VAUD, OP Prilly                     2ème nom    :
No du débiteur :                                         NPA localité: 1023 Crissier</t>
  </si>
  <si>
    <t>Nom</t>
  </si>
  <si>
    <t>Genève Frederic</t>
  </si>
  <si>
    <t>Pompidou Général</t>
  </si>
  <si>
    <t>Aslan Lion</t>
  </si>
</sst>
</file>

<file path=xl/styles.xml><?xml version="1.0" encoding="utf-8"?>
<styleSheet xmlns="http://schemas.openxmlformats.org/spreadsheetml/2006/main">
  <numFmts count="2">
    <numFmt numFmtId="164" formatCode="dd\.mm\.yy;@"/>
    <numFmt numFmtId="165" formatCode="00.00"/>
  </numFmts>
  <fonts count="5">
    <font>
      <sz val="10"/>
      <color rgb="FF000000"/>
      <name val="Times New Roman"/>
      <charset val="204"/>
    </font>
    <font>
      <sz val="12"/>
      <name val="Courier New"/>
      <family val="3"/>
    </font>
    <font>
      <sz val="12"/>
      <color rgb="FF000000"/>
      <name val="Courier New"/>
      <family val="2"/>
    </font>
    <font>
      <sz val="12"/>
      <name val="Courier New"/>
      <family val="3"/>
    </font>
    <font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7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right" vertical="top" wrapText="1"/>
    </xf>
    <xf numFmtId="0" fontId="1" fillId="0" borderId="0" xfId="0" applyFont="1" applyFill="1" applyBorder="1" applyAlignment="1">
      <alignment horizontal="left" vertical="top" wrapText="1" indent="4"/>
    </xf>
    <xf numFmtId="0" fontId="0" fillId="0" borderId="0" xfId="0" applyFill="1" applyBorder="1" applyAlignment="1">
      <alignment horizontal="left"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left" vertical="top" wrapText="1" indent="3"/>
    </xf>
    <xf numFmtId="164" fontId="2" fillId="0" borderId="0" xfId="0" applyNumberFormat="1" applyFont="1" applyFill="1" applyBorder="1" applyAlignment="1">
      <alignment horizontal="left" vertical="top" shrinkToFit="1"/>
    </xf>
    <xf numFmtId="1" fontId="2" fillId="0" borderId="0" xfId="0" applyNumberFormat="1" applyFont="1" applyFill="1" applyBorder="1" applyAlignment="1">
      <alignment horizontal="left" vertical="top" indent="3" shrinkToFit="1"/>
    </xf>
    <xf numFmtId="0" fontId="1" fillId="0" borderId="0" xfId="0" applyFont="1" applyFill="1" applyBorder="1" applyAlignment="1">
      <alignment horizontal="right" vertical="top" wrapText="1" indent="4"/>
    </xf>
    <xf numFmtId="1" fontId="2" fillId="0" borderId="0" xfId="0" applyNumberFormat="1" applyFont="1" applyFill="1" applyBorder="1" applyAlignment="1">
      <alignment horizontal="right" vertical="top" shrinkToFit="1"/>
    </xf>
    <xf numFmtId="2" fontId="2" fillId="0" borderId="0" xfId="0" applyNumberFormat="1" applyFont="1" applyFill="1" applyBorder="1" applyAlignment="1">
      <alignment horizontal="right" vertical="top" indent="4" shrinkToFit="1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 indent="3"/>
    </xf>
    <xf numFmtId="0" fontId="0" fillId="0" borderId="0" xfId="0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center" wrapText="1" indent="1"/>
    </xf>
    <xf numFmtId="0" fontId="1" fillId="0" borderId="0" xfId="0" applyFont="1" applyFill="1" applyBorder="1" applyAlignment="1">
      <alignment horizontal="left" vertical="center" wrapText="1" indent="3"/>
    </xf>
    <xf numFmtId="0" fontId="1" fillId="0" borderId="0" xfId="0" applyFont="1" applyFill="1" applyBorder="1" applyAlignment="1">
      <alignment horizontal="left" vertical="center" wrapText="1" indent="8"/>
    </xf>
    <xf numFmtId="0" fontId="0" fillId="0" borderId="0" xfId="0" applyFill="1" applyBorder="1" applyAlignment="1">
      <alignment horizontal="left" wrapText="1"/>
    </xf>
    <xf numFmtId="0" fontId="1" fillId="0" borderId="0" xfId="0" applyFont="1" applyFill="1" applyBorder="1" applyAlignment="1">
      <alignment horizontal="right" vertical="top" wrapText="1" indent="1"/>
    </xf>
    <xf numFmtId="0" fontId="1" fillId="0" borderId="0" xfId="0" applyFont="1" applyFill="1" applyBorder="1" applyAlignment="1">
      <alignment horizontal="right" vertical="top" wrapText="1" indent="3"/>
    </xf>
    <xf numFmtId="0" fontId="3" fillId="0" borderId="0" xfId="0" applyFont="1" applyFill="1" applyBorder="1" applyAlignment="1">
      <alignment horizontal="left" vertical="top" wrapText="1" indent="1"/>
    </xf>
    <xf numFmtId="0" fontId="0" fillId="0" borderId="0" xfId="0" applyFill="1" applyBorder="1" applyAlignment="1">
      <alignment horizontal="left" vertical="top" wrapText="1" indent="1"/>
    </xf>
    <xf numFmtId="1" fontId="2" fillId="0" borderId="0" xfId="0" applyNumberFormat="1" applyFont="1" applyFill="1" applyBorder="1" applyAlignment="1">
      <alignment horizontal="left" vertical="top" shrinkToFit="1"/>
    </xf>
    <xf numFmtId="0" fontId="1" fillId="0" borderId="0" xfId="0" applyFont="1" applyFill="1" applyBorder="1" applyAlignment="1">
      <alignment horizontal="right" vertical="top" wrapText="1" indent="4"/>
    </xf>
    <xf numFmtId="0" fontId="1" fillId="0" borderId="0" xfId="0" applyFont="1" applyFill="1" applyBorder="1" applyAlignment="1">
      <alignment horizontal="left" vertical="top" wrapText="1"/>
    </xf>
    <xf numFmtId="2" fontId="2" fillId="0" borderId="0" xfId="0" applyNumberFormat="1" applyFont="1" applyFill="1" applyBorder="1" applyAlignment="1">
      <alignment horizontal="left" vertical="top" indent="6" shrinkToFit="1"/>
    </xf>
    <xf numFmtId="0" fontId="0" fillId="0" borderId="0" xfId="0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top" wrapText="1" indent="1"/>
    </xf>
    <xf numFmtId="2" fontId="2" fillId="0" borderId="0" xfId="0" applyNumberFormat="1" applyFont="1" applyFill="1" applyBorder="1" applyAlignment="1">
      <alignment horizontal="right" vertical="top" indent="4" shrinkToFit="1"/>
    </xf>
    <xf numFmtId="2" fontId="2" fillId="0" borderId="0" xfId="0" applyNumberFormat="1" applyFont="1" applyFill="1" applyBorder="1" applyAlignment="1">
      <alignment horizontal="left" vertical="top" indent="15" shrinkToFit="1"/>
    </xf>
    <xf numFmtId="165" fontId="2" fillId="0" borderId="0" xfId="0" applyNumberFormat="1" applyFont="1" applyFill="1" applyBorder="1" applyAlignment="1">
      <alignment horizontal="left" vertical="top" indent="15" shrinkToFit="1"/>
    </xf>
    <xf numFmtId="0" fontId="0" fillId="0" borderId="0" xfId="0" applyFill="1" applyBorder="1" applyAlignment="1">
      <alignment horizontal="right" vertical="top" wrapText="1" indent="1"/>
    </xf>
    <xf numFmtId="0" fontId="1" fillId="0" borderId="0" xfId="0" applyFont="1" applyFill="1" applyBorder="1" applyAlignment="1">
      <alignment horizontal="left" vertical="center" wrapText="1" indent="15"/>
    </xf>
    <xf numFmtId="0" fontId="1" fillId="0" borderId="0" xfId="0" applyFont="1" applyFill="1" applyBorder="1" applyAlignment="1">
      <alignment horizontal="right" vertical="center" wrapText="1" indent="4"/>
    </xf>
    <xf numFmtId="165" fontId="2" fillId="0" borderId="0" xfId="0" applyNumberFormat="1" applyFont="1" applyFill="1" applyBorder="1" applyAlignment="1">
      <alignment horizontal="right" vertical="top" indent="7" shrinkToFit="1"/>
    </xf>
    <xf numFmtId="0" fontId="1" fillId="0" borderId="0" xfId="0" applyFont="1" applyFill="1" applyBorder="1" applyAlignment="1">
      <alignment horizontal="right" vertical="top" wrapText="1"/>
    </xf>
    <xf numFmtId="0" fontId="1" fillId="0" borderId="0" xfId="0" applyFont="1" applyFill="1" applyBorder="1" applyAlignment="1">
      <alignment horizontal="center" vertical="top" wrapText="1"/>
    </xf>
    <xf numFmtId="164" fontId="2" fillId="0" borderId="0" xfId="0" applyNumberFormat="1" applyFont="1" applyFill="1" applyBorder="1" applyAlignment="1">
      <alignment horizontal="left" vertical="top" shrinkToFit="1"/>
    </xf>
    <xf numFmtId="0" fontId="1" fillId="0" borderId="0" xfId="0" applyFont="1" applyFill="1" applyBorder="1" applyAlignment="1">
      <alignment horizontal="left" vertical="top" wrapText="1" indent="4"/>
    </xf>
    <xf numFmtId="0" fontId="1" fillId="0" borderId="0" xfId="0" applyFont="1" applyFill="1" applyBorder="1" applyAlignment="1">
      <alignment horizontal="left" vertical="top" wrapText="1" indent="15"/>
    </xf>
    <xf numFmtId="0" fontId="4" fillId="0" borderId="0" xfId="0" applyFont="1" applyFill="1" applyBorder="1" applyAlignment="1">
      <alignment horizontal="left" vertical="top"/>
    </xf>
    <xf numFmtId="0" fontId="0" fillId="0" borderId="1" xfId="0" applyFill="1" applyBorder="1" applyAlignment="1">
      <alignment horizontal="left" vertical="top"/>
    </xf>
    <xf numFmtId="0" fontId="0" fillId="0" borderId="2" xfId="0" applyFill="1" applyBorder="1" applyAlignment="1">
      <alignment horizontal="left" vertical="top"/>
    </xf>
    <xf numFmtId="0" fontId="0" fillId="0" borderId="3" xfId="0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47"/>
  <sheetViews>
    <sheetView topLeftCell="A43" workbookViewId="0">
      <selection activeCell="A43" sqref="A43:R43"/>
    </sheetView>
  </sheetViews>
  <sheetFormatPr baseColWidth="10" defaultRowHeight="13"/>
  <sheetData>
    <row r="1" spans="1:18" ht="85.5" customHeight="1">
      <c r="A1" s="23" t="s">
        <v>58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</row>
    <row r="2" spans="1:18" ht="32">
      <c r="A2" s="1" t="s">
        <v>0</v>
      </c>
      <c r="B2" s="2" t="s">
        <v>1</v>
      </c>
      <c r="C2" s="25">
        <v>100045353</v>
      </c>
      <c r="D2" s="25"/>
      <c r="E2" s="25"/>
      <c r="F2" s="25"/>
      <c r="G2" s="25"/>
      <c r="H2" s="25"/>
      <c r="I2" s="25"/>
      <c r="J2" s="25"/>
      <c r="K2" s="25"/>
      <c r="L2" s="3" t="s">
        <v>2</v>
      </c>
      <c r="M2" s="2" t="s">
        <v>1</v>
      </c>
      <c r="N2" s="27" t="s">
        <v>3</v>
      </c>
      <c r="O2" s="27"/>
      <c r="P2" s="27"/>
      <c r="Q2" s="27"/>
    </row>
    <row r="3" spans="1:18" ht="16">
      <c r="A3" s="1" t="s">
        <v>4</v>
      </c>
      <c r="B3" s="2" t="s">
        <v>1</v>
      </c>
      <c r="C3" s="41" t="s">
        <v>5</v>
      </c>
      <c r="D3" s="41"/>
      <c r="E3" s="41"/>
      <c r="F3" s="41"/>
      <c r="G3" s="41"/>
      <c r="H3" s="41"/>
      <c r="I3" s="41"/>
      <c r="J3" s="41"/>
      <c r="K3" s="41"/>
      <c r="L3" s="4"/>
      <c r="M3" s="4"/>
      <c r="N3" s="20"/>
      <c r="O3" s="20"/>
      <c r="P3" s="20"/>
      <c r="Q3" s="20"/>
    </row>
    <row r="4" spans="1:18" ht="32">
      <c r="A4" s="27" t="s">
        <v>6</v>
      </c>
      <c r="B4" s="27"/>
      <c r="C4" s="30" t="s">
        <v>7</v>
      </c>
      <c r="D4" s="30"/>
      <c r="E4" s="30"/>
      <c r="F4" s="30"/>
      <c r="G4" s="30"/>
      <c r="H4" s="30"/>
      <c r="I4" s="30"/>
      <c r="J4" s="30"/>
      <c r="K4" s="30"/>
      <c r="L4" s="42" t="s">
        <v>8</v>
      </c>
      <c r="M4" s="42"/>
      <c r="N4" s="42"/>
      <c r="O4" s="42"/>
      <c r="P4" s="5" t="s">
        <v>4</v>
      </c>
      <c r="Q4" s="6" t="s">
        <v>0</v>
      </c>
    </row>
    <row r="5" spans="1:18" ht="32">
      <c r="A5" s="40">
        <v>41589</v>
      </c>
      <c r="B5" s="40"/>
      <c r="C5" s="30" t="s">
        <v>9</v>
      </c>
      <c r="D5" s="30"/>
      <c r="E5" s="30"/>
      <c r="F5" s="30"/>
      <c r="G5" s="30"/>
      <c r="H5" s="30"/>
      <c r="I5" s="30"/>
      <c r="J5" s="30"/>
      <c r="K5" s="30"/>
      <c r="L5" s="33">
        <v>6.13</v>
      </c>
      <c r="M5" s="33"/>
      <c r="N5" s="33"/>
      <c r="O5" s="33"/>
      <c r="P5" s="5" t="s">
        <v>10</v>
      </c>
      <c r="Q5" s="8">
        <v>100045353</v>
      </c>
    </row>
    <row r="6" spans="1:18" ht="32">
      <c r="A6" s="40">
        <v>41589</v>
      </c>
      <c r="B6" s="40"/>
      <c r="C6" s="30" t="s">
        <v>9</v>
      </c>
      <c r="D6" s="30"/>
      <c r="E6" s="30"/>
      <c r="F6" s="30"/>
      <c r="G6" s="30"/>
      <c r="H6" s="30"/>
      <c r="I6" s="30"/>
      <c r="J6" s="30"/>
      <c r="K6" s="30"/>
      <c r="L6" s="33">
        <v>7.13</v>
      </c>
      <c r="M6" s="33"/>
      <c r="N6" s="33"/>
      <c r="O6" s="33"/>
      <c r="P6" s="5" t="s">
        <v>11</v>
      </c>
      <c r="Q6" s="8">
        <v>100045353</v>
      </c>
    </row>
    <row r="7" spans="1:18" ht="32">
      <c r="A7" s="40">
        <v>41589</v>
      </c>
      <c r="B7" s="40"/>
      <c r="C7" s="30" t="s">
        <v>9</v>
      </c>
      <c r="D7" s="30"/>
      <c r="E7" s="30"/>
      <c r="F7" s="30"/>
      <c r="G7" s="30"/>
      <c r="H7" s="30"/>
      <c r="I7" s="30"/>
      <c r="J7" s="30"/>
      <c r="K7" s="30"/>
      <c r="L7" s="33">
        <v>8.1300000000000008</v>
      </c>
      <c r="M7" s="33"/>
      <c r="N7" s="33"/>
      <c r="O7" s="33"/>
      <c r="P7" s="5" t="s">
        <v>12</v>
      </c>
      <c r="Q7" s="8">
        <v>100045353</v>
      </c>
    </row>
    <row r="8" spans="1:18" ht="32">
      <c r="A8" s="40">
        <v>41589</v>
      </c>
      <c r="B8" s="40"/>
      <c r="C8" s="30" t="s">
        <v>9</v>
      </c>
      <c r="D8" s="30"/>
      <c r="E8" s="30"/>
      <c r="F8" s="30"/>
      <c r="G8" s="30"/>
      <c r="H8" s="30"/>
      <c r="I8" s="30"/>
      <c r="J8" s="30"/>
      <c r="K8" s="30"/>
      <c r="L8" s="33">
        <v>9.1300000000000008</v>
      </c>
      <c r="M8" s="33"/>
      <c r="N8" s="33"/>
      <c r="O8" s="33"/>
      <c r="P8" s="5" t="s">
        <v>13</v>
      </c>
      <c r="Q8" s="8">
        <v>100045353</v>
      </c>
    </row>
    <row r="9" spans="1:18" ht="16">
      <c r="A9" s="39" t="s">
        <v>14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</row>
    <row r="10" spans="1:18" ht="16">
      <c r="A10" s="38" t="s">
        <v>15</v>
      </c>
      <c r="B10" s="38"/>
      <c r="C10" s="38"/>
      <c r="D10" s="38"/>
      <c r="E10" s="38"/>
      <c r="F10" s="38"/>
      <c r="G10" s="38" t="s">
        <v>16</v>
      </c>
      <c r="H10" s="38"/>
      <c r="I10" s="38"/>
      <c r="J10" s="27" t="s">
        <v>17</v>
      </c>
      <c r="K10" s="27"/>
      <c r="L10" s="26" t="s">
        <v>18</v>
      </c>
      <c r="M10" s="26"/>
      <c r="N10" s="26"/>
      <c r="O10" s="26"/>
      <c r="P10" s="26"/>
      <c r="Q10" s="10">
        <v>100045353</v>
      </c>
    </row>
    <row r="11" spans="1:18" ht="16">
      <c r="A11" s="38" t="s">
        <v>15</v>
      </c>
      <c r="B11" s="38"/>
      <c r="C11" s="38"/>
      <c r="D11" s="38"/>
      <c r="E11" s="38"/>
      <c r="F11" s="38"/>
      <c r="G11" s="38" t="s">
        <v>16</v>
      </c>
      <c r="H11" s="38"/>
      <c r="I11" s="38"/>
      <c r="J11" s="27" t="s">
        <v>17</v>
      </c>
      <c r="K11" s="27"/>
      <c r="L11" s="31">
        <v>808.05</v>
      </c>
      <c r="M11" s="31"/>
      <c r="N11" s="31"/>
      <c r="O11" s="31"/>
      <c r="P11" s="31"/>
      <c r="Q11" s="10">
        <v>100045353</v>
      </c>
    </row>
    <row r="12" spans="1:18" ht="16">
      <c r="A12" s="38" t="s">
        <v>15</v>
      </c>
      <c r="B12" s="38"/>
      <c r="C12" s="38"/>
      <c r="D12" s="38"/>
      <c r="E12" s="38"/>
      <c r="F12" s="38"/>
      <c r="G12" s="38" t="s">
        <v>16</v>
      </c>
      <c r="H12" s="38"/>
      <c r="I12" s="38"/>
      <c r="J12" s="27" t="s">
        <v>17</v>
      </c>
      <c r="K12" s="27"/>
      <c r="L12" s="26" t="s">
        <v>19</v>
      </c>
      <c r="M12" s="26"/>
      <c r="N12" s="26"/>
      <c r="O12" s="26"/>
      <c r="P12" s="26"/>
      <c r="Q12" s="10">
        <v>100045353</v>
      </c>
    </row>
    <row r="13" spans="1:18" ht="16">
      <c r="A13" s="38" t="s">
        <v>15</v>
      </c>
      <c r="B13" s="38"/>
      <c r="C13" s="38"/>
      <c r="D13" s="38"/>
      <c r="E13" s="38"/>
      <c r="F13" s="38"/>
      <c r="G13" s="38" t="s">
        <v>16</v>
      </c>
      <c r="H13" s="38"/>
      <c r="I13" s="38"/>
      <c r="J13" s="27" t="s">
        <v>17</v>
      </c>
      <c r="K13" s="27"/>
      <c r="L13" s="26" t="s">
        <v>20</v>
      </c>
      <c r="M13" s="26"/>
      <c r="N13" s="26"/>
      <c r="O13" s="26"/>
      <c r="P13" s="26"/>
      <c r="Q13" s="10">
        <v>100045353</v>
      </c>
    </row>
    <row r="14" spans="1:18" ht="16">
      <c r="A14" s="38" t="s">
        <v>15</v>
      </c>
      <c r="B14" s="38"/>
      <c r="C14" s="38"/>
      <c r="D14" s="38"/>
      <c r="E14" s="38"/>
      <c r="F14" s="38"/>
      <c r="G14" s="38" t="s">
        <v>16</v>
      </c>
      <c r="H14" s="38"/>
      <c r="I14" s="38"/>
      <c r="J14" s="27" t="s">
        <v>17</v>
      </c>
      <c r="K14" s="27"/>
      <c r="L14" s="31">
        <v>623</v>
      </c>
      <c r="M14" s="31"/>
      <c r="N14" s="31"/>
      <c r="O14" s="31"/>
      <c r="P14" s="31"/>
      <c r="Q14" s="10">
        <v>100045353</v>
      </c>
    </row>
    <row r="15" spans="1:18" ht="16">
      <c r="A15" s="38" t="s">
        <v>21</v>
      </c>
      <c r="B15" s="38"/>
      <c r="C15" s="38"/>
      <c r="D15" s="38"/>
      <c r="E15" s="38"/>
      <c r="F15" s="38"/>
      <c r="G15" s="38" t="s">
        <v>22</v>
      </c>
      <c r="H15" s="38"/>
      <c r="I15" s="38"/>
      <c r="J15" s="27" t="s">
        <v>23</v>
      </c>
      <c r="K15" s="27"/>
      <c r="L15" s="26" t="s">
        <v>24</v>
      </c>
      <c r="M15" s="26"/>
      <c r="N15" s="26"/>
      <c r="O15" s="26"/>
      <c r="P15" s="26"/>
      <c r="Q15" s="4"/>
    </row>
    <row r="16" spans="1:18" ht="16">
      <c r="A16" s="7">
        <v>41695</v>
      </c>
      <c r="B16" s="20"/>
      <c r="C16" s="20"/>
      <c r="D16" s="20"/>
      <c r="E16" s="27" t="s">
        <v>25</v>
      </c>
      <c r="F16" s="27"/>
      <c r="G16" s="27"/>
      <c r="H16" s="27"/>
      <c r="I16" s="27"/>
      <c r="J16" s="27" t="s">
        <v>26</v>
      </c>
      <c r="K16" s="27"/>
      <c r="L16" s="37">
        <v>6.13</v>
      </c>
      <c r="M16" s="37"/>
      <c r="N16" s="37"/>
      <c r="O16" s="37"/>
      <c r="P16" s="11">
        <v>186.35</v>
      </c>
      <c r="Q16" s="10">
        <v>100045353</v>
      </c>
    </row>
    <row r="17" spans="1:18" ht="16">
      <c r="A17" s="7">
        <v>41695</v>
      </c>
      <c r="B17" s="20"/>
      <c r="C17" s="20"/>
      <c r="D17" s="20"/>
      <c r="E17" s="27" t="s">
        <v>25</v>
      </c>
      <c r="F17" s="27"/>
      <c r="G17" s="27"/>
      <c r="H17" s="27"/>
      <c r="I17" s="27"/>
      <c r="J17" s="27" t="s">
        <v>26</v>
      </c>
      <c r="K17" s="27"/>
      <c r="L17" s="37">
        <v>7.13</v>
      </c>
      <c r="M17" s="37"/>
      <c r="N17" s="37"/>
      <c r="O17" s="37"/>
      <c r="P17" s="11">
        <v>540.65</v>
      </c>
      <c r="Q17" s="10">
        <v>100045353</v>
      </c>
    </row>
    <row r="18" spans="1:18" ht="16">
      <c r="A18" s="7">
        <v>41695</v>
      </c>
      <c r="B18" s="20"/>
      <c r="C18" s="20"/>
      <c r="D18" s="20"/>
      <c r="E18" s="27" t="s">
        <v>25</v>
      </c>
      <c r="F18" s="27"/>
      <c r="G18" s="27"/>
      <c r="H18" s="27"/>
      <c r="I18" s="27"/>
      <c r="J18" s="27" t="s">
        <v>26</v>
      </c>
      <c r="K18" s="27"/>
      <c r="L18" s="37">
        <v>8.1300000000000008</v>
      </c>
      <c r="M18" s="37"/>
      <c r="N18" s="37"/>
      <c r="O18" s="37"/>
      <c r="P18" s="11">
        <v>461.6</v>
      </c>
      <c r="Q18" s="10">
        <v>100045353</v>
      </c>
    </row>
    <row r="19" spans="1:18" ht="16">
      <c r="A19" s="7">
        <v>41695</v>
      </c>
      <c r="B19" s="20"/>
      <c r="C19" s="20"/>
      <c r="D19" s="20"/>
      <c r="E19" s="27" t="s">
        <v>25</v>
      </c>
      <c r="F19" s="27"/>
      <c r="G19" s="27"/>
      <c r="H19" s="27"/>
      <c r="I19" s="27"/>
      <c r="J19" s="27" t="s">
        <v>26</v>
      </c>
      <c r="K19" s="27"/>
      <c r="L19" s="37">
        <v>9.1300000000000008</v>
      </c>
      <c r="M19" s="37"/>
      <c r="N19" s="37"/>
      <c r="O19" s="37"/>
      <c r="P19" s="11">
        <v>416</v>
      </c>
      <c r="Q19" s="10">
        <v>100045353</v>
      </c>
    </row>
    <row r="20" spans="1:18" ht="64">
      <c r="A20" s="12"/>
      <c r="B20" s="29"/>
      <c r="C20" s="29"/>
      <c r="D20" s="29"/>
      <c r="E20" s="27" t="s">
        <v>27</v>
      </c>
      <c r="F20" s="27"/>
      <c r="G20" s="27"/>
      <c r="H20" s="27"/>
      <c r="I20" s="27"/>
      <c r="J20" s="29"/>
      <c r="K20" s="29"/>
      <c r="L20" s="29"/>
      <c r="M20" s="29"/>
      <c r="N20" s="29"/>
      <c r="O20" s="29"/>
      <c r="P20" s="9" t="s">
        <v>19</v>
      </c>
      <c r="Q20" s="12"/>
    </row>
    <row r="21" spans="1:18" ht="32">
      <c r="A21" s="1" t="s">
        <v>28</v>
      </c>
      <c r="B21" s="27" t="s">
        <v>29</v>
      </c>
      <c r="C21" s="27"/>
      <c r="D21" s="27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11">
        <v>0</v>
      </c>
      <c r="Q21" s="4"/>
    </row>
    <row r="22" spans="1:18" ht="78.75" customHeight="1">
      <c r="A22" s="23" t="s">
        <v>59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</row>
    <row r="23" spans="1:18" ht="32">
      <c r="A23" s="1" t="s">
        <v>30</v>
      </c>
      <c r="B23" s="34" t="s">
        <v>31</v>
      </c>
      <c r="C23" s="34"/>
      <c r="D23" s="16" t="s">
        <v>32</v>
      </c>
      <c r="E23" s="16"/>
      <c r="F23" s="16"/>
      <c r="G23" s="16"/>
      <c r="H23" s="16"/>
      <c r="I23" s="16"/>
      <c r="J23" s="16"/>
      <c r="K23" s="16"/>
      <c r="L23" s="3" t="s">
        <v>2</v>
      </c>
      <c r="M23" s="2" t="s">
        <v>1</v>
      </c>
      <c r="N23" s="27" t="s">
        <v>3</v>
      </c>
      <c r="O23" s="27"/>
      <c r="P23" s="27"/>
      <c r="Q23" s="27"/>
    </row>
    <row r="24" spans="1:18" ht="32">
      <c r="A24" s="14" t="s">
        <v>6</v>
      </c>
      <c r="B24" s="29"/>
      <c r="C24" s="29"/>
      <c r="D24" s="17" t="s">
        <v>7</v>
      </c>
      <c r="E24" s="17"/>
      <c r="F24" s="17"/>
      <c r="G24" s="17"/>
      <c r="H24" s="17"/>
      <c r="I24" s="17"/>
      <c r="J24" s="17"/>
      <c r="K24" s="17"/>
      <c r="L24" s="35" t="s">
        <v>8</v>
      </c>
      <c r="M24" s="35"/>
      <c r="N24" s="35"/>
      <c r="O24" s="36" t="s">
        <v>4</v>
      </c>
      <c r="P24" s="36"/>
      <c r="Q24" s="15" t="s">
        <v>0</v>
      </c>
    </row>
    <row r="25" spans="1:18" ht="16">
      <c r="A25" s="7">
        <v>41662</v>
      </c>
      <c r="B25" s="20"/>
      <c r="C25" s="20"/>
      <c r="D25" s="30" t="s">
        <v>9</v>
      </c>
      <c r="E25" s="30"/>
      <c r="F25" s="30"/>
      <c r="G25" s="30"/>
      <c r="H25" s="30"/>
      <c r="I25" s="30"/>
      <c r="J25" s="30"/>
      <c r="K25" s="30"/>
      <c r="L25" s="33">
        <v>8.1300000000000008</v>
      </c>
      <c r="M25" s="33"/>
      <c r="N25" s="33"/>
      <c r="O25" s="22" t="s">
        <v>33</v>
      </c>
      <c r="P25" s="22"/>
      <c r="Q25" s="8">
        <v>100046134</v>
      </c>
    </row>
    <row r="26" spans="1:18" ht="16">
      <c r="A26" s="7">
        <v>41662</v>
      </c>
      <c r="B26" s="20"/>
      <c r="C26" s="20"/>
      <c r="D26" s="30" t="s">
        <v>9</v>
      </c>
      <c r="E26" s="30"/>
      <c r="F26" s="30"/>
      <c r="G26" s="30"/>
      <c r="H26" s="30"/>
      <c r="I26" s="30"/>
      <c r="J26" s="30"/>
      <c r="K26" s="30"/>
      <c r="L26" s="33">
        <v>9.1300000000000008</v>
      </c>
      <c r="M26" s="33"/>
      <c r="N26" s="33"/>
      <c r="O26" s="22" t="s">
        <v>34</v>
      </c>
      <c r="P26" s="22"/>
      <c r="Q26" s="8">
        <v>100046134</v>
      </c>
    </row>
    <row r="27" spans="1:18" ht="16">
      <c r="A27" s="7">
        <v>41662</v>
      </c>
      <c r="B27" s="20"/>
      <c r="C27" s="20"/>
      <c r="D27" s="30" t="s">
        <v>9</v>
      </c>
      <c r="E27" s="30"/>
      <c r="F27" s="30"/>
      <c r="G27" s="30"/>
      <c r="H27" s="30"/>
      <c r="I27" s="30"/>
      <c r="J27" s="30"/>
      <c r="K27" s="30"/>
      <c r="L27" s="32">
        <v>10.130000000000001</v>
      </c>
      <c r="M27" s="32"/>
      <c r="N27" s="32"/>
      <c r="O27" s="22" t="s">
        <v>35</v>
      </c>
      <c r="P27" s="22"/>
      <c r="Q27" s="8">
        <v>100046134</v>
      </c>
    </row>
    <row r="28" spans="1:18" ht="16">
      <c r="A28" s="7">
        <v>41662</v>
      </c>
      <c r="B28" s="20"/>
      <c r="C28" s="20"/>
      <c r="D28" s="30" t="s">
        <v>9</v>
      </c>
      <c r="E28" s="30"/>
      <c r="F28" s="30"/>
      <c r="G28" s="30"/>
      <c r="H28" s="30"/>
      <c r="I28" s="30"/>
      <c r="J28" s="30"/>
      <c r="K28" s="30"/>
      <c r="L28" s="32">
        <v>11.13</v>
      </c>
      <c r="M28" s="32"/>
      <c r="N28" s="32"/>
      <c r="O28" s="22" t="s">
        <v>34</v>
      </c>
      <c r="P28" s="22"/>
      <c r="Q28" s="8">
        <v>100046134</v>
      </c>
    </row>
    <row r="29" spans="1:18" ht="16">
      <c r="A29" s="7">
        <v>41662</v>
      </c>
      <c r="B29" s="20"/>
      <c r="C29" s="20"/>
      <c r="D29" s="30" t="s">
        <v>9</v>
      </c>
      <c r="E29" s="30"/>
      <c r="F29" s="30"/>
      <c r="G29" s="30"/>
      <c r="H29" s="30"/>
      <c r="I29" s="30"/>
      <c r="J29" s="30"/>
      <c r="K29" s="30"/>
      <c r="L29" s="32">
        <v>12.13</v>
      </c>
      <c r="M29" s="32"/>
      <c r="N29" s="32"/>
      <c r="O29" s="22" t="s">
        <v>33</v>
      </c>
      <c r="P29" s="22"/>
      <c r="Q29" s="8">
        <v>100046134</v>
      </c>
    </row>
    <row r="30" spans="1:18" ht="16">
      <c r="A30" s="4"/>
      <c r="B30" s="20"/>
      <c r="C30" s="20"/>
      <c r="D30" s="30" t="s">
        <v>36</v>
      </c>
      <c r="E30" s="30"/>
      <c r="F30" s="30"/>
      <c r="G30" s="30"/>
      <c r="H30" s="30"/>
      <c r="I30" s="30"/>
      <c r="J30" s="30"/>
      <c r="K30" s="30"/>
      <c r="L30" s="20"/>
      <c r="M30" s="20"/>
      <c r="N30" s="20"/>
      <c r="O30" s="22" t="s">
        <v>37</v>
      </c>
      <c r="P30" s="22"/>
      <c r="Q30" s="4"/>
    </row>
    <row r="31" spans="1:18" ht="16">
      <c r="A31" s="4"/>
      <c r="B31" s="20"/>
      <c r="C31" s="20"/>
      <c r="D31" s="30" t="s">
        <v>38</v>
      </c>
      <c r="E31" s="30"/>
      <c r="F31" s="30"/>
      <c r="G31" s="30"/>
      <c r="H31" s="30"/>
      <c r="I31" s="30"/>
      <c r="J31" s="30"/>
      <c r="K31" s="30"/>
      <c r="L31" s="20"/>
      <c r="M31" s="20"/>
      <c r="N31" s="20"/>
      <c r="O31" s="26" t="s">
        <v>39</v>
      </c>
      <c r="P31" s="26"/>
      <c r="Q31" s="8">
        <v>100046134</v>
      </c>
    </row>
    <row r="32" spans="1:18" ht="16">
      <c r="A32" s="4"/>
      <c r="B32" s="20"/>
      <c r="C32" s="20"/>
      <c r="D32" s="30" t="s">
        <v>38</v>
      </c>
      <c r="E32" s="30"/>
      <c r="F32" s="30"/>
      <c r="G32" s="30"/>
      <c r="H32" s="30"/>
      <c r="I32" s="30"/>
      <c r="J32" s="30"/>
      <c r="K32" s="30"/>
      <c r="L32" s="20"/>
      <c r="M32" s="20"/>
      <c r="N32" s="20"/>
      <c r="O32" s="26" t="s">
        <v>39</v>
      </c>
      <c r="P32" s="26"/>
      <c r="Q32" s="8">
        <v>100046134</v>
      </c>
    </row>
    <row r="33" spans="1:18" ht="16">
      <c r="A33" s="4"/>
      <c r="B33" s="20"/>
      <c r="C33" s="20"/>
      <c r="D33" s="30" t="s">
        <v>38</v>
      </c>
      <c r="E33" s="30"/>
      <c r="F33" s="30"/>
      <c r="G33" s="30"/>
      <c r="H33" s="30"/>
      <c r="I33" s="30"/>
      <c r="J33" s="30"/>
      <c r="K33" s="30"/>
      <c r="L33" s="20"/>
      <c r="M33" s="20"/>
      <c r="N33" s="20"/>
      <c r="O33" s="26" t="s">
        <v>40</v>
      </c>
      <c r="P33" s="26"/>
      <c r="Q33" s="8">
        <v>100046134</v>
      </c>
    </row>
    <row r="34" spans="1:18" ht="16">
      <c r="A34" s="4"/>
      <c r="B34" s="20"/>
      <c r="C34" s="20"/>
      <c r="D34" s="30" t="s">
        <v>38</v>
      </c>
      <c r="E34" s="30"/>
      <c r="F34" s="30"/>
      <c r="G34" s="30"/>
      <c r="H34" s="30"/>
      <c r="I34" s="30"/>
      <c r="J34" s="30"/>
      <c r="K34" s="30"/>
      <c r="L34" s="20"/>
      <c r="M34" s="20"/>
      <c r="N34" s="20"/>
      <c r="O34" s="26" t="s">
        <v>41</v>
      </c>
      <c r="P34" s="26"/>
      <c r="Q34" s="8">
        <v>100046134</v>
      </c>
    </row>
    <row r="35" spans="1:18" ht="16">
      <c r="A35" s="4"/>
      <c r="B35" s="20"/>
      <c r="C35" s="20"/>
      <c r="D35" s="30" t="s">
        <v>42</v>
      </c>
      <c r="E35" s="30"/>
      <c r="F35" s="30"/>
      <c r="G35" s="30"/>
      <c r="H35" s="30"/>
      <c r="I35" s="30"/>
      <c r="J35" s="30"/>
      <c r="K35" s="30"/>
      <c r="L35" s="20"/>
      <c r="M35" s="20"/>
      <c r="N35" s="20"/>
      <c r="O35" s="26" t="s">
        <v>43</v>
      </c>
      <c r="P35" s="26"/>
      <c r="Q35" s="4"/>
    </row>
    <row r="36" spans="1:18" ht="16">
      <c r="A36" s="7">
        <v>41745</v>
      </c>
      <c r="B36" s="20"/>
      <c r="C36" s="20"/>
      <c r="D36" s="30" t="s">
        <v>44</v>
      </c>
      <c r="E36" s="30"/>
      <c r="F36" s="30"/>
      <c r="G36" s="30"/>
      <c r="H36" s="30"/>
      <c r="I36" s="30"/>
      <c r="J36" s="30"/>
      <c r="K36" s="30"/>
      <c r="L36" s="33">
        <v>8.1300000000000008</v>
      </c>
      <c r="M36" s="33"/>
      <c r="N36" s="33"/>
      <c r="O36" s="26" t="s">
        <v>45</v>
      </c>
      <c r="P36" s="26"/>
      <c r="Q36" s="8">
        <v>100046134</v>
      </c>
    </row>
    <row r="37" spans="1:18" ht="16">
      <c r="A37" s="7">
        <v>41745</v>
      </c>
      <c r="B37" s="20"/>
      <c r="C37" s="20"/>
      <c r="D37" s="30" t="s">
        <v>44</v>
      </c>
      <c r="E37" s="30"/>
      <c r="F37" s="30"/>
      <c r="G37" s="30"/>
      <c r="H37" s="30"/>
      <c r="I37" s="30"/>
      <c r="J37" s="30"/>
      <c r="K37" s="30"/>
      <c r="L37" s="33">
        <v>9.1300000000000008</v>
      </c>
      <c r="M37" s="33"/>
      <c r="N37" s="33"/>
      <c r="O37" s="26" t="s">
        <v>46</v>
      </c>
      <c r="P37" s="26"/>
      <c r="Q37" s="8">
        <v>100046134</v>
      </c>
    </row>
    <row r="38" spans="1:18" ht="16">
      <c r="A38" s="7">
        <v>41745</v>
      </c>
      <c r="B38" s="20"/>
      <c r="C38" s="20"/>
      <c r="D38" s="30" t="s">
        <v>44</v>
      </c>
      <c r="E38" s="30"/>
      <c r="F38" s="30"/>
      <c r="G38" s="30"/>
      <c r="H38" s="30"/>
      <c r="I38" s="30"/>
      <c r="J38" s="30"/>
      <c r="K38" s="30"/>
      <c r="L38" s="32">
        <v>10.130000000000001</v>
      </c>
      <c r="M38" s="32"/>
      <c r="N38" s="32"/>
      <c r="O38" s="26" t="s">
        <v>47</v>
      </c>
      <c r="P38" s="26"/>
      <c r="Q38" s="8">
        <v>100046134</v>
      </c>
    </row>
    <row r="39" spans="1:18" ht="16">
      <c r="A39" s="7">
        <v>41745</v>
      </c>
      <c r="B39" s="20"/>
      <c r="C39" s="20"/>
      <c r="D39" s="30" t="s">
        <v>44</v>
      </c>
      <c r="E39" s="30"/>
      <c r="F39" s="30"/>
      <c r="G39" s="30"/>
      <c r="H39" s="30"/>
      <c r="I39" s="30"/>
      <c r="J39" s="30"/>
      <c r="K39" s="30"/>
      <c r="L39" s="32">
        <v>11.13</v>
      </c>
      <c r="M39" s="32"/>
      <c r="N39" s="32"/>
      <c r="O39" s="26" t="s">
        <v>46</v>
      </c>
      <c r="P39" s="26"/>
      <c r="Q39" s="8">
        <v>100046134</v>
      </c>
    </row>
    <row r="40" spans="1:18" ht="16">
      <c r="A40" s="7">
        <v>41745</v>
      </c>
      <c r="B40" s="20"/>
      <c r="C40" s="20"/>
      <c r="D40" s="30" t="s">
        <v>44</v>
      </c>
      <c r="E40" s="30"/>
      <c r="F40" s="30"/>
      <c r="G40" s="30"/>
      <c r="H40" s="30"/>
      <c r="I40" s="30"/>
      <c r="J40" s="30"/>
      <c r="K40" s="30"/>
      <c r="L40" s="32">
        <v>12.13</v>
      </c>
      <c r="M40" s="32"/>
      <c r="N40" s="32"/>
      <c r="O40" s="26" t="s">
        <v>48</v>
      </c>
      <c r="P40" s="26"/>
      <c r="Q40" s="8">
        <v>100046134</v>
      </c>
    </row>
    <row r="41" spans="1:18" ht="16">
      <c r="A41" s="12"/>
      <c r="B41" s="29"/>
      <c r="C41" s="29"/>
      <c r="D41" s="30" t="s">
        <v>27</v>
      </c>
      <c r="E41" s="30"/>
      <c r="F41" s="30"/>
      <c r="G41" s="30"/>
      <c r="H41" s="30"/>
      <c r="I41" s="30"/>
      <c r="J41" s="30"/>
      <c r="K41" s="30"/>
      <c r="L41" s="29"/>
      <c r="M41" s="29"/>
      <c r="N41" s="29"/>
      <c r="O41" s="26" t="s">
        <v>49</v>
      </c>
      <c r="P41" s="26"/>
      <c r="Q41" s="12"/>
    </row>
    <row r="42" spans="1:18" ht="32">
      <c r="A42" s="1" t="s">
        <v>28</v>
      </c>
      <c r="B42" s="27" t="s">
        <v>29</v>
      </c>
      <c r="C42" s="27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31">
        <v>0</v>
      </c>
      <c r="P42" s="31"/>
      <c r="Q42" s="4"/>
    </row>
    <row r="43" spans="1:18" ht="109.5" customHeight="1">
      <c r="A43" s="23" t="s">
        <v>60</v>
      </c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</row>
    <row r="44" spans="1:18" ht="16">
      <c r="A44" s="1" t="s">
        <v>0</v>
      </c>
      <c r="B44" s="21" t="s">
        <v>1</v>
      </c>
      <c r="C44" s="21"/>
      <c r="D44" s="25">
        <v>100045633</v>
      </c>
      <c r="E44" s="25"/>
      <c r="F44" s="25"/>
      <c r="G44" s="25"/>
      <c r="H44" s="25"/>
      <c r="I44" s="25"/>
      <c r="J44" s="25"/>
      <c r="K44" s="26" t="s">
        <v>2</v>
      </c>
      <c r="L44" s="26"/>
      <c r="M44" s="2" t="s">
        <v>1</v>
      </c>
      <c r="N44" s="27" t="s">
        <v>3</v>
      </c>
      <c r="O44" s="27"/>
      <c r="P44" s="27"/>
      <c r="Q44" s="27"/>
    </row>
    <row r="45" spans="1:18" ht="16">
      <c r="A45" s="1" t="s">
        <v>4</v>
      </c>
      <c r="B45" s="21" t="s">
        <v>1</v>
      </c>
      <c r="C45" s="21"/>
      <c r="D45" s="28">
        <v>84.35</v>
      </c>
      <c r="E45" s="28"/>
      <c r="F45" s="28"/>
      <c r="G45" s="28"/>
      <c r="H45" s="28"/>
      <c r="I45" s="28"/>
      <c r="J45" s="28"/>
      <c r="K45" s="20"/>
      <c r="L45" s="20"/>
      <c r="M45" s="4"/>
      <c r="N45" s="20"/>
      <c r="O45" s="20"/>
      <c r="P45" s="20"/>
      <c r="Q45" s="20"/>
    </row>
    <row r="46" spans="1:18" ht="80">
      <c r="A46" s="14" t="s">
        <v>50</v>
      </c>
      <c r="B46" s="16"/>
      <c r="C46" s="16"/>
      <c r="D46" s="17" t="s">
        <v>51</v>
      </c>
      <c r="E46" s="17"/>
      <c r="F46" s="17"/>
      <c r="G46" s="17"/>
      <c r="H46" s="17"/>
      <c r="I46" s="17"/>
      <c r="J46" s="17"/>
      <c r="K46" s="13"/>
      <c r="L46" s="13"/>
      <c r="M46" s="18" t="s">
        <v>52</v>
      </c>
      <c r="N46" s="18"/>
      <c r="O46" s="19" t="s">
        <v>53</v>
      </c>
      <c r="P46" s="19"/>
      <c r="Q46" s="15" t="s">
        <v>54</v>
      </c>
    </row>
    <row r="47" spans="1:18" ht="32">
      <c r="A47" s="4"/>
      <c r="B47" s="20"/>
      <c r="C47" s="20"/>
      <c r="D47" s="21" t="s">
        <v>55</v>
      </c>
      <c r="E47" s="21"/>
      <c r="F47" s="21"/>
      <c r="G47" s="21"/>
      <c r="H47" s="21"/>
      <c r="I47" s="21"/>
      <c r="J47" s="21"/>
      <c r="K47" s="1" t="s">
        <v>56</v>
      </c>
      <c r="L47" s="4"/>
      <c r="M47" s="20"/>
      <c r="N47" s="20"/>
      <c r="O47" s="22" t="s">
        <v>57</v>
      </c>
      <c r="P47" s="22"/>
      <c r="Q47" s="4"/>
    </row>
  </sheetData>
  <mergeCells count="166">
    <mergeCell ref="A1:R1"/>
    <mergeCell ref="C2:K2"/>
    <mergeCell ref="N2:Q2"/>
    <mergeCell ref="C3:K3"/>
    <mergeCell ref="N3:Q3"/>
    <mergeCell ref="A4:B4"/>
    <mergeCell ref="C4:K4"/>
    <mergeCell ref="L4:O4"/>
    <mergeCell ref="A7:B7"/>
    <mergeCell ref="C7:K7"/>
    <mergeCell ref="L7:O7"/>
    <mergeCell ref="A8:B8"/>
    <mergeCell ref="C8:K8"/>
    <mergeCell ref="L8:O8"/>
    <mergeCell ref="A5:B5"/>
    <mergeCell ref="C5:K5"/>
    <mergeCell ref="L5:O5"/>
    <mergeCell ref="A6:B6"/>
    <mergeCell ref="C6:K6"/>
    <mergeCell ref="L6:O6"/>
    <mergeCell ref="A12:F12"/>
    <mergeCell ref="G12:I12"/>
    <mergeCell ref="J12:K12"/>
    <mergeCell ref="L12:P12"/>
    <mergeCell ref="A13:F13"/>
    <mergeCell ref="G13:I13"/>
    <mergeCell ref="J13:K13"/>
    <mergeCell ref="L13:P13"/>
    <mergeCell ref="A9:R9"/>
    <mergeCell ref="A10:F10"/>
    <mergeCell ref="G10:I10"/>
    <mergeCell ref="J10:K10"/>
    <mergeCell ref="L10:P10"/>
    <mergeCell ref="A11:F11"/>
    <mergeCell ref="G11:I11"/>
    <mergeCell ref="J11:K11"/>
    <mergeCell ref="L11:P11"/>
    <mergeCell ref="B16:D16"/>
    <mergeCell ref="E16:I16"/>
    <mergeCell ref="J16:K16"/>
    <mergeCell ref="L16:O16"/>
    <mergeCell ref="B17:D17"/>
    <mergeCell ref="E17:I17"/>
    <mergeCell ref="J17:K17"/>
    <mergeCell ref="L17:O17"/>
    <mergeCell ref="A14:F14"/>
    <mergeCell ref="G14:I14"/>
    <mergeCell ref="J14:K14"/>
    <mergeCell ref="L14:P14"/>
    <mergeCell ref="A15:F15"/>
    <mergeCell ref="G15:I15"/>
    <mergeCell ref="J15:K15"/>
    <mergeCell ref="L15:P15"/>
    <mergeCell ref="B20:D20"/>
    <mergeCell ref="E20:I20"/>
    <mergeCell ref="J20:K20"/>
    <mergeCell ref="L20:O20"/>
    <mergeCell ref="B21:D21"/>
    <mergeCell ref="E21:I21"/>
    <mergeCell ref="J21:K21"/>
    <mergeCell ref="L21:O21"/>
    <mergeCell ref="B18:D18"/>
    <mergeCell ref="E18:I18"/>
    <mergeCell ref="J18:K18"/>
    <mergeCell ref="L18:O18"/>
    <mergeCell ref="B19:D19"/>
    <mergeCell ref="E19:I19"/>
    <mergeCell ref="J19:K19"/>
    <mergeCell ref="L19:O19"/>
    <mergeCell ref="B25:C25"/>
    <mergeCell ref="D25:K25"/>
    <mergeCell ref="L25:N25"/>
    <mergeCell ref="O25:P25"/>
    <mergeCell ref="B26:C26"/>
    <mergeCell ref="D26:K26"/>
    <mergeCell ref="L26:N26"/>
    <mergeCell ref="O26:P26"/>
    <mergeCell ref="A22:R22"/>
    <mergeCell ref="B23:C23"/>
    <mergeCell ref="D23:K23"/>
    <mergeCell ref="N23:Q23"/>
    <mergeCell ref="B24:C24"/>
    <mergeCell ref="D24:K24"/>
    <mergeCell ref="L24:N24"/>
    <mergeCell ref="O24:P24"/>
    <mergeCell ref="B29:C29"/>
    <mergeCell ref="D29:K29"/>
    <mergeCell ref="L29:N29"/>
    <mergeCell ref="O29:P29"/>
    <mergeCell ref="B30:C30"/>
    <mergeCell ref="D30:K30"/>
    <mergeCell ref="L30:N30"/>
    <mergeCell ref="O30:P30"/>
    <mergeCell ref="B27:C27"/>
    <mergeCell ref="D27:K27"/>
    <mergeCell ref="L27:N27"/>
    <mergeCell ref="O27:P27"/>
    <mergeCell ref="B28:C28"/>
    <mergeCell ref="D28:K28"/>
    <mergeCell ref="L28:N28"/>
    <mergeCell ref="O28:P28"/>
    <mergeCell ref="B33:C33"/>
    <mergeCell ref="D33:K33"/>
    <mergeCell ref="L33:N33"/>
    <mergeCell ref="O33:P33"/>
    <mergeCell ref="B34:C34"/>
    <mergeCell ref="D34:K34"/>
    <mergeCell ref="L34:N34"/>
    <mergeCell ref="O34:P34"/>
    <mergeCell ref="B31:C31"/>
    <mergeCell ref="D31:K31"/>
    <mergeCell ref="L31:N31"/>
    <mergeCell ref="O31:P31"/>
    <mergeCell ref="B32:C32"/>
    <mergeCell ref="D32:K32"/>
    <mergeCell ref="L32:N32"/>
    <mergeCell ref="O32:P32"/>
    <mergeCell ref="B37:C37"/>
    <mergeCell ref="D37:K37"/>
    <mergeCell ref="L37:N37"/>
    <mergeCell ref="O37:P37"/>
    <mergeCell ref="B38:C38"/>
    <mergeCell ref="D38:K38"/>
    <mergeCell ref="L38:N38"/>
    <mergeCell ref="O38:P38"/>
    <mergeCell ref="B35:C35"/>
    <mergeCell ref="D35:K35"/>
    <mergeCell ref="L35:N35"/>
    <mergeCell ref="O35:P35"/>
    <mergeCell ref="B36:C36"/>
    <mergeCell ref="D36:K36"/>
    <mergeCell ref="L36:N36"/>
    <mergeCell ref="O36:P36"/>
    <mergeCell ref="B41:C41"/>
    <mergeCell ref="D41:K41"/>
    <mergeCell ref="L41:N41"/>
    <mergeCell ref="O41:P41"/>
    <mergeCell ref="B42:C42"/>
    <mergeCell ref="D42:K42"/>
    <mergeCell ref="L42:N42"/>
    <mergeCell ref="O42:P42"/>
    <mergeCell ref="B39:C39"/>
    <mergeCell ref="D39:K39"/>
    <mergeCell ref="L39:N39"/>
    <mergeCell ref="O39:P39"/>
    <mergeCell ref="B40:C40"/>
    <mergeCell ref="D40:K40"/>
    <mergeCell ref="L40:N40"/>
    <mergeCell ref="O40:P40"/>
    <mergeCell ref="B46:C46"/>
    <mergeCell ref="D46:J46"/>
    <mergeCell ref="M46:N46"/>
    <mergeCell ref="O46:P46"/>
    <mergeCell ref="B47:C47"/>
    <mergeCell ref="D47:J47"/>
    <mergeCell ref="M47:N47"/>
    <mergeCell ref="O47:P47"/>
    <mergeCell ref="A43:R43"/>
    <mergeCell ref="B44:C44"/>
    <mergeCell ref="D44:J44"/>
    <mergeCell ref="K44:L44"/>
    <mergeCell ref="N44:Q44"/>
    <mergeCell ref="B45:C45"/>
    <mergeCell ref="D45:J45"/>
    <mergeCell ref="K45:L45"/>
    <mergeCell ref="N45:Q4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S6"/>
  <sheetViews>
    <sheetView tabSelected="1" workbookViewId="0">
      <selection activeCell="M21" sqref="M21"/>
    </sheetView>
  </sheetViews>
  <sheetFormatPr baseColWidth="10" defaultRowHeight="13"/>
  <cols>
    <col min="1" max="1" width="31" customWidth="1"/>
  </cols>
  <sheetData>
    <row r="1" spans="1:19">
      <c r="A1" t="s">
        <v>61</v>
      </c>
    </row>
    <row r="2" spans="1:19" ht="13.5" thickBot="1">
      <c r="A2" s="43"/>
    </row>
    <row r="3" spans="1:19" ht="13.5" thickBot="1">
      <c r="A3" t="s">
        <v>63</v>
      </c>
      <c r="B3" s="44" t="str">
        <f t="array" aca="1" ref="B3" ca="1">INDIRECT("Feuil1!A"&amp;MAX(IF(ISNUMBER(FIND(LEFT(A3,SEARCH(" ",A3)-1),Feuil1!A$1:A$43)),ROW($1:$43),"")))</f>
        <v xml:space="preserve">No bénéf.      : 22236598                               Nom         : Pompidou
                        Prénom      : Général
Office pmt     : 003 CCh Broye Nord VD                   2ème nom    :
</v>
      </c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6"/>
    </row>
    <row r="4" spans="1:19" ht="13.5" thickBot="1">
      <c r="A4" t="s">
        <v>64</v>
      </c>
      <c r="B4" s="44" t="str">
        <f t="array" aca="1" ref="B4" ca="1">INDIRECT("Feuil1!A"&amp;MAX(IF(ISNUMBER(FIND(LEFT(A4,SEARCH(" ",A4)-1),Feuil1!A$1:A$43)),ROW($1:$43),"")))</f>
        <v>No bénéf.      : 1428794                              Nom         : Aslan
                       Prénom      : Lion
Office pmt     : 010 VAUD, OP LAUSANNE                   2ème nom    :
                             NPA localité: 1012 Lausanne</v>
      </c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6"/>
    </row>
    <row r="5" spans="1:19" ht="13.5" thickBot="1">
      <c r="A5" t="s">
        <v>62</v>
      </c>
      <c r="B5" s="44" t="str">
        <f t="array" aca="1" ref="B5" ca="1">INDIRECT("Feuil1!A"&amp;MAX(IF(ISNUMBER(FIND(LEFT(A5,SEARCH(" ",A5)-1),Feuil1!A$1:A$43)),ROW($1:$43),"")))</f>
        <v>No bénéf.      : 11479643                                Nom         : Genève
                       Prénom      : Frederic
Office pmt     : 008 VAUD, OP Prilly                     2ème nom    :
No du débiteur :                                         NPA localité: 1023 Crissier</v>
      </c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6"/>
    </row>
    <row r="6" spans="1:19" ht="13.5" thickBot="1">
      <c r="B6" s="44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L082       - ID: 000001 - Form: *STD</dc:title>
  <dc:creator>TLOYK      (L082E1     - 561818)</dc:creator>
  <cp:lastModifiedBy>tulipe</cp:lastModifiedBy>
  <dcterms:created xsi:type="dcterms:W3CDTF">2020-11-27T13:57:28Z</dcterms:created>
  <dcterms:modified xsi:type="dcterms:W3CDTF">2020-11-30T09:06:48Z</dcterms:modified>
</cp:coreProperties>
</file>