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 activeTab="1"/>
  </bookViews>
  <sheets>
    <sheet name="Feuil1" sheetId="1" r:id="rId1"/>
    <sheet name="tri" sheetId="2" r:id="rId2"/>
  </sheets>
  <definedNames>
    <definedName name="_xlnm._FilterDatabase" localSheetId="0" hidden="1">Feuil1!$A$1:$F$105</definedName>
    <definedName name="article">OFFSET(Feuil1!$A$2,,,COUNT(Feuil1!$A:$A))</definedName>
    <definedName name="client">OFFSET(article,,1,)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40" i="2" a="1"/>
  <c r="A140" s="1"/>
  <c r="B140" s="1" a="1"/>
  <c r="B140" s="1"/>
  <c r="A141" a="1"/>
  <c r="A141" s="1"/>
  <c r="B141" s="1" a="1"/>
  <c r="B141" s="1"/>
  <c r="A142" a="1"/>
  <c r="A142" s="1"/>
  <c r="A143" a="1"/>
  <c r="A143" s="1"/>
  <c r="A144" a="1"/>
  <c r="A144" s="1"/>
  <c r="A145" a="1"/>
  <c r="A145" s="1"/>
  <c r="A146" a="1"/>
  <c r="A146" s="1"/>
  <c r="A147" a="1"/>
  <c r="A147" s="1"/>
  <c r="A148" a="1"/>
  <c r="A148" s="1"/>
  <c r="A149" a="1"/>
  <c r="A149" s="1"/>
  <c r="A150" a="1"/>
  <c r="A150" s="1"/>
  <c r="A97" a="1"/>
  <c r="A97" s="1"/>
  <c r="C97" s="1" a="1"/>
  <c r="C97" s="1"/>
  <c r="A98" a="1"/>
  <c r="A98" s="1"/>
  <c r="B98" s="1" a="1"/>
  <c r="B98" s="1"/>
  <c r="A99" a="1"/>
  <c r="A99" s="1"/>
  <c r="C99" s="1" a="1"/>
  <c r="C99" s="1"/>
  <c r="A100" a="1"/>
  <c r="A100" s="1"/>
  <c r="B100" s="1" a="1"/>
  <c r="B100" s="1"/>
  <c r="A101" a="1"/>
  <c r="A101" s="1"/>
  <c r="B101" s="1" a="1"/>
  <c r="B101" s="1"/>
  <c r="A102" a="1"/>
  <c r="A102" s="1"/>
  <c r="B102" s="1" a="1"/>
  <c r="B102" s="1"/>
  <c r="A103" a="1"/>
  <c r="A103" s="1"/>
  <c r="B103" s="1" a="1"/>
  <c r="B103" s="1"/>
  <c r="A104" a="1"/>
  <c r="A104" s="1"/>
  <c r="B104" s="1" a="1"/>
  <c r="B104" s="1"/>
  <c r="A105" a="1"/>
  <c r="A105" s="1"/>
  <c r="B105" s="1" a="1"/>
  <c r="B105" s="1"/>
  <c r="A106" a="1"/>
  <c r="A106" s="1"/>
  <c r="B106" s="1" a="1"/>
  <c r="B106" s="1"/>
  <c r="A107" a="1"/>
  <c r="A107" s="1"/>
  <c r="B107" s="1" a="1"/>
  <c r="B107" s="1"/>
  <c r="A108" a="1"/>
  <c r="A108" s="1"/>
  <c r="B108" s="1" a="1"/>
  <c r="B108" s="1"/>
  <c r="A109" a="1"/>
  <c r="A109" s="1"/>
  <c r="B109" s="1" a="1"/>
  <c r="B109" s="1"/>
  <c r="A110" a="1"/>
  <c r="A110" s="1"/>
  <c r="B110" s="1" a="1"/>
  <c r="B110" s="1"/>
  <c r="A111" a="1"/>
  <c r="A111" s="1"/>
  <c r="B111" s="1" a="1"/>
  <c r="B111" s="1"/>
  <c r="A112" a="1"/>
  <c r="A112" s="1"/>
  <c r="B112" s="1" a="1"/>
  <c r="B112" s="1"/>
  <c r="A113" a="1"/>
  <c r="A113" s="1"/>
  <c r="B113" s="1" a="1"/>
  <c r="B113" s="1"/>
  <c r="A114" a="1"/>
  <c r="A114" s="1"/>
  <c r="B114" s="1" a="1"/>
  <c r="B114" s="1"/>
  <c r="A115" a="1"/>
  <c r="A115" s="1"/>
  <c r="B115" s="1" a="1"/>
  <c r="B115" s="1"/>
  <c r="A116" a="1"/>
  <c r="A116" s="1"/>
  <c r="B116" s="1" a="1"/>
  <c r="B116" s="1"/>
  <c r="A117" a="1"/>
  <c r="A117" s="1"/>
  <c r="B117" s="1" a="1"/>
  <c r="B117" s="1"/>
  <c r="A118" a="1"/>
  <c r="A118" s="1"/>
  <c r="B118" s="1" a="1"/>
  <c r="B118" s="1"/>
  <c r="A119" a="1"/>
  <c r="A119" s="1"/>
  <c r="B119" s="1" a="1"/>
  <c r="B119" s="1"/>
  <c r="A120" a="1"/>
  <c r="A120" s="1"/>
  <c r="B120" s="1" a="1"/>
  <c r="B120" s="1"/>
  <c r="A121" a="1"/>
  <c r="A121" s="1"/>
  <c r="B121" s="1" a="1"/>
  <c r="B121" s="1"/>
  <c r="A122" a="1"/>
  <c r="A122" s="1"/>
  <c r="B122" s="1" a="1"/>
  <c r="B122" s="1"/>
  <c r="A123" a="1"/>
  <c r="A123" s="1"/>
  <c r="B123" s="1" a="1"/>
  <c r="B123" s="1"/>
  <c r="A124" a="1"/>
  <c r="A124" s="1"/>
  <c r="B124" s="1" a="1"/>
  <c r="B124" s="1"/>
  <c r="A125" a="1"/>
  <c r="A125" s="1"/>
  <c r="B125" s="1" a="1"/>
  <c r="B125" s="1"/>
  <c r="A126" a="1"/>
  <c r="A126" s="1"/>
  <c r="B126" s="1" a="1"/>
  <c r="B126" s="1"/>
  <c r="A127" a="1"/>
  <c r="A127" s="1"/>
  <c r="B127" s="1" a="1"/>
  <c r="B127" s="1"/>
  <c r="A128" a="1"/>
  <c r="A128" s="1"/>
  <c r="B128" s="1" a="1"/>
  <c r="B128" s="1"/>
  <c r="A129" a="1"/>
  <c r="A129" s="1"/>
  <c r="B129" s="1" a="1"/>
  <c r="B129" s="1"/>
  <c r="A130" a="1"/>
  <c r="A130" s="1"/>
  <c r="B130" s="1" a="1"/>
  <c r="B130" s="1"/>
  <c r="A131" a="1"/>
  <c r="A131" s="1"/>
  <c r="B131" s="1" a="1"/>
  <c r="B131" s="1"/>
  <c r="A132" a="1"/>
  <c r="A132" s="1"/>
  <c r="B132" s="1" a="1"/>
  <c r="B132" s="1"/>
  <c r="A133" a="1"/>
  <c r="A133" s="1"/>
  <c r="B133" s="1" a="1"/>
  <c r="B133" s="1"/>
  <c r="A134" a="1"/>
  <c r="A134" s="1"/>
  <c r="B134" s="1" a="1"/>
  <c r="B134" s="1"/>
  <c r="A135" a="1"/>
  <c r="A135" s="1"/>
  <c r="B135" s="1" a="1"/>
  <c r="B135" s="1"/>
  <c r="A136" a="1"/>
  <c r="A136" s="1"/>
  <c r="B136" s="1" a="1"/>
  <c r="B136" s="1"/>
  <c r="A137" a="1"/>
  <c r="A137" s="1"/>
  <c r="B137" s="1" a="1"/>
  <c r="B137" s="1"/>
  <c r="A138" a="1"/>
  <c r="A138" s="1"/>
  <c r="B138" s="1" a="1"/>
  <c r="B138" s="1"/>
  <c r="A139" a="1"/>
  <c r="A139" s="1"/>
  <c r="B139" s="1" a="1"/>
  <c r="B139" s="1"/>
  <c r="A96" a="1"/>
  <c r="A96" s="1"/>
  <c r="B96" s="1" a="1"/>
  <c r="B96" s="1"/>
  <c r="A52" a="1"/>
  <c r="A52" s="1"/>
  <c r="A53" a="1"/>
  <c r="A53" s="1"/>
  <c r="B53" s="1" a="1"/>
  <c r="B53" s="1"/>
  <c r="A54" a="1"/>
  <c r="A54" s="1"/>
  <c r="A55" a="1"/>
  <c r="A55" s="1"/>
  <c r="B55" s="1" a="1"/>
  <c r="B55" s="1"/>
  <c r="A56" a="1"/>
  <c r="A56" s="1"/>
  <c r="A57" a="1"/>
  <c r="A57" s="1"/>
  <c r="B57" s="1" a="1"/>
  <c r="B57" s="1"/>
  <c r="A58" a="1"/>
  <c r="A58" s="1"/>
  <c r="A59" a="1"/>
  <c r="A59" s="1"/>
  <c r="B59" s="1" a="1"/>
  <c r="B59" s="1"/>
  <c r="A60" a="1"/>
  <c r="A60" s="1"/>
  <c r="A61" a="1"/>
  <c r="A61" s="1"/>
  <c r="A62" a="1"/>
  <c r="A62" s="1"/>
  <c r="A63" a="1"/>
  <c r="A63" s="1"/>
  <c r="A64" a="1"/>
  <c r="A64" s="1"/>
  <c r="A65" a="1"/>
  <c r="A65" s="1"/>
  <c r="A66" a="1"/>
  <c r="A66" s="1"/>
  <c r="A67" a="1"/>
  <c r="A67" s="1"/>
  <c r="A68" a="1"/>
  <c r="A68" s="1"/>
  <c r="A69" a="1"/>
  <c r="A69" s="1"/>
  <c r="A70" a="1"/>
  <c r="A70" s="1"/>
  <c r="A71" a="1"/>
  <c r="A71" s="1"/>
  <c r="A72" a="1"/>
  <c r="A72" s="1"/>
  <c r="A73" a="1"/>
  <c r="A73" s="1"/>
  <c r="A74" a="1"/>
  <c r="A74" s="1"/>
  <c r="A75" a="1"/>
  <c r="A75" s="1"/>
  <c r="A76" a="1"/>
  <c r="A76" s="1"/>
  <c r="A77" a="1"/>
  <c r="A77" s="1"/>
  <c r="A78" a="1"/>
  <c r="A78" s="1"/>
  <c r="A79" a="1"/>
  <c r="A79" s="1"/>
  <c r="A80" a="1"/>
  <c r="A80" s="1"/>
  <c r="A81" a="1"/>
  <c r="A81" s="1"/>
  <c r="A82" a="1"/>
  <c r="A82" s="1"/>
  <c r="A83" a="1"/>
  <c r="A83" s="1"/>
  <c r="A84" a="1"/>
  <c r="A84" s="1"/>
  <c r="A85" a="1"/>
  <c r="A85" s="1"/>
  <c r="A86" a="1"/>
  <c r="A86" s="1"/>
  <c r="A87" a="1"/>
  <c r="A87" s="1"/>
  <c r="A88" a="1"/>
  <c r="A88" s="1"/>
  <c r="A89" a="1"/>
  <c r="A89" s="1"/>
  <c r="A90" a="1"/>
  <c r="A90" s="1"/>
  <c r="A91" a="1"/>
  <c r="A91" s="1"/>
  <c r="C91" s="1" a="1"/>
  <c r="C91" s="1"/>
  <c r="A92" a="1"/>
  <c r="A92" s="1"/>
  <c r="B92" s="1" a="1"/>
  <c r="B92" s="1"/>
  <c r="A93" a="1"/>
  <c r="A93" s="1"/>
  <c r="C93" s="1" a="1"/>
  <c r="C93" s="1"/>
  <c r="A94" a="1"/>
  <c r="A94" s="1"/>
  <c r="B94" s="1" a="1"/>
  <c r="B94" s="1"/>
  <c r="A95" a="1"/>
  <c r="A95" s="1"/>
  <c r="C95" s="1" a="1"/>
  <c r="C95" s="1"/>
  <c r="A23" a="1"/>
  <c r="A23" s="1"/>
  <c r="A24" a="1"/>
  <c r="A24" s="1"/>
  <c r="A25" a="1"/>
  <c r="A25" s="1"/>
  <c r="A26" a="1"/>
  <c r="A26" s="1"/>
  <c r="A27" a="1"/>
  <c r="A27" s="1"/>
  <c r="A28" a="1"/>
  <c r="A28" s="1"/>
  <c r="A29" a="1"/>
  <c r="A29" s="1"/>
  <c r="A30" a="1"/>
  <c r="A30" s="1"/>
  <c r="A31" a="1"/>
  <c r="A31" s="1"/>
  <c r="A32" a="1"/>
  <c r="A32" s="1"/>
  <c r="A33" a="1"/>
  <c r="A33" s="1"/>
  <c r="A34" a="1"/>
  <c r="A34" s="1"/>
  <c r="A35" a="1"/>
  <c r="A35" s="1"/>
  <c r="A36" a="1"/>
  <c r="A36" s="1"/>
  <c r="A37" a="1"/>
  <c r="A37" s="1"/>
  <c r="A38" a="1"/>
  <c r="A38" s="1"/>
  <c r="A39" a="1"/>
  <c r="A39" s="1"/>
  <c r="A40" a="1"/>
  <c r="A40" s="1"/>
  <c r="A41" a="1"/>
  <c r="A41" s="1"/>
  <c r="A42" a="1"/>
  <c r="A42" s="1"/>
  <c r="A43" a="1"/>
  <c r="A43" s="1"/>
  <c r="A44" a="1"/>
  <c r="A44" s="1"/>
  <c r="A45" a="1"/>
  <c r="A45" s="1"/>
  <c r="A46" a="1"/>
  <c r="A46" s="1"/>
  <c r="A47" a="1"/>
  <c r="A47" s="1"/>
  <c r="A48" a="1"/>
  <c r="A48" s="1"/>
  <c r="A49" a="1"/>
  <c r="A49" s="1"/>
  <c r="A50" a="1"/>
  <c r="A50" s="1"/>
  <c r="A51" a="1"/>
  <c r="A51" s="1"/>
  <c r="A3" a="1"/>
  <c r="A3" s="1"/>
  <c r="B3" s="1" a="1"/>
  <c r="B3" s="1"/>
  <c r="A4" a="1"/>
  <c r="A4" s="1"/>
  <c r="B4" s="1" a="1"/>
  <c r="B4" s="1"/>
  <c r="A5" a="1"/>
  <c r="A5" s="1"/>
  <c r="B5" s="1" a="1"/>
  <c r="B5" s="1"/>
  <c r="A6" a="1"/>
  <c r="A6" s="1"/>
  <c r="B6" s="1" a="1"/>
  <c r="B6" s="1"/>
  <c r="A7" a="1"/>
  <c r="A7" s="1"/>
  <c r="B7" s="1" a="1"/>
  <c r="B7" s="1"/>
  <c r="A8" a="1"/>
  <c r="A8" s="1"/>
  <c r="B8" s="1" a="1"/>
  <c r="B8" s="1"/>
  <c r="A9" a="1"/>
  <c r="A9" s="1"/>
  <c r="B9" s="1" a="1"/>
  <c r="B9" s="1"/>
  <c r="A10" a="1"/>
  <c r="A10" s="1"/>
  <c r="B10" s="1" a="1"/>
  <c r="B10" s="1"/>
  <c r="A11" a="1"/>
  <c r="A11" s="1"/>
  <c r="B11" s="1" a="1"/>
  <c r="B11" s="1"/>
  <c r="A12" a="1"/>
  <c r="A12" s="1"/>
  <c r="B12" s="1" a="1"/>
  <c r="B12" s="1"/>
  <c r="A13" a="1"/>
  <c r="A13" s="1"/>
  <c r="B13" s="1" a="1"/>
  <c r="B13" s="1"/>
  <c r="A14" a="1"/>
  <c r="A14" s="1"/>
  <c r="A15" a="1"/>
  <c r="A15" s="1"/>
  <c r="A16" a="1"/>
  <c r="A16" s="1"/>
  <c r="A17" a="1"/>
  <c r="A17" s="1"/>
  <c r="A18" a="1"/>
  <c r="A18" s="1"/>
  <c r="A19" a="1"/>
  <c r="A19" s="1"/>
  <c r="A20" a="1"/>
  <c r="A20" s="1"/>
  <c r="A21" a="1"/>
  <c r="A21" s="1"/>
  <c r="A22" a="1"/>
  <c r="A22" s="1"/>
  <c r="A2" a="1"/>
  <c r="A2" s="1"/>
  <c r="B2" s="1" a="1"/>
  <c r="B2" s="1"/>
  <c r="B149" l="1" a="1"/>
  <c r="B149" s="1"/>
  <c r="D149" a="1"/>
  <c r="D149" s="1"/>
  <c r="F149" a="1"/>
  <c r="F149" s="1"/>
  <c r="C149" a="1"/>
  <c r="C149" s="1"/>
  <c r="E149" a="1"/>
  <c r="E149" s="1"/>
  <c r="B147" a="1"/>
  <c r="B147" s="1"/>
  <c r="D147" a="1"/>
  <c r="D147" s="1"/>
  <c r="F147" a="1"/>
  <c r="F147" s="1"/>
  <c r="C147" a="1"/>
  <c r="C147" s="1"/>
  <c r="E147" a="1"/>
  <c r="E147" s="1"/>
  <c r="B145" a="1"/>
  <c r="B145" s="1"/>
  <c r="D145" a="1"/>
  <c r="D145" s="1"/>
  <c r="F145" a="1"/>
  <c r="F145" s="1"/>
  <c r="C145" a="1"/>
  <c r="C145" s="1"/>
  <c r="E145" a="1"/>
  <c r="E145" s="1"/>
  <c r="B143" a="1"/>
  <c r="B143" s="1"/>
  <c r="D143" a="1"/>
  <c r="D143" s="1"/>
  <c r="F143" a="1"/>
  <c r="F143" s="1"/>
  <c r="C143" a="1"/>
  <c r="C143" s="1"/>
  <c r="E143" a="1"/>
  <c r="E143" s="1"/>
  <c r="C150" a="1"/>
  <c r="C150" s="1"/>
  <c r="E150" a="1"/>
  <c r="E150" s="1"/>
  <c r="B150" a="1"/>
  <c r="B150" s="1"/>
  <c r="D150" a="1"/>
  <c r="D150" s="1"/>
  <c r="F150" a="1"/>
  <c r="F150" s="1"/>
  <c r="C148" a="1"/>
  <c r="C148" s="1"/>
  <c r="E148" a="1"/>
  <c r="E148" s="1"/>
  <c r="B148" a="1"/>
  <c r="B148" s="1"/>
  <c r="D148" a="1"/>
  <c r="D148" s="1"/>
  <c r="F148" a="1"/>
  <c r="F148" s="1"/>
  <c r="C146" a="1"/>
  <c r="C146" s="1"/>
  <c r="E146" a="1"/>
  <c r="E146" s="1"/>
  <c r="B146" a="1"/>
  <c r="B146" s="1"/>
  <c r="D146" a="1"/>
  <c r="D146" s="1"/>
  <c r="F146" a="1"/>
  <c r="F146" s="1"/>
  <c r="C144" a="1"/>
  <c r="C144" s="1"/>
  <c r="E144" a="1"/>
  <c r="E144" s="1"/>
  <c r="B144" a="1"/>
  <c r="B144" s="1"/>
  <c r="D144" a="1"/>
  <c r="D144" s="1"/>
  <c r="F144" a="1"/>
  <c r="F144" s="1"/>
  <c r="C142" a="1"/>
  <c r="C142" s="1"/>
  <c r="E142" a="1"/>
  <c r="E142" s="1"/>
  <c r="B142" a="1"/>
  <c r="B142" s="1"/>
  <c r="D142" a="1"/>
  <c r="D142" s="1"/>
  <c r="F142" a="1"/>
  <c r="F142" s="1"/>
  <c r="F141" a="1"/>
  <c r="F141" s="1"/>
  <c r="E141" a="1"/>
  <c r="E141" s="1"/>
  <c r="D141" a="1"/>
  <c r="D141" s="1"/>
  <c r="C141" a="1"/>
  <c r="C141" s="1"/>
  <c r="F140" a="1"/>
  <c r="F140" s="1"/>
  <c r="E140" a="1"/>
  <c r="E140" s="1"/>
  <c r="D140" a="1"/>
  <c r="D140" s="1"/>
  <c r="C140" a="1"/>
  <c r="C140" s="1"/>
  <c r="F139" a="1"/>
  <c r="F139" s="1"/>
  <c r="E139" a="1"/>
  <c r="E139" s="1"/>
  <c r="D139" a="1"/>
  <c r="D139" s="1"/>
  <c r="C139" a="1"/>
  <c r="C139" s="1"/>
  <c r="F138" a="1"/>
  <c r="F138" s="1"/>
  <c r="E138" a="1"/>
  <c r="E138" s="1"/>
  <c r="D138" a="1"/>
  <c r="D138" s="1"/>
  <c r="C138" a="1"/>
  <c r="C138" s="1"/>
  <c r="F137" a="1"/>
  <c r="F137" s="1"/>
  <c r="E137" a="1"/>
  <c r="E137" s="1"/>
  <c r="D137" a="1"/>
  <c r="D137" s="1"/>
  <c r="C137" a="1"/>
  <c r="C137" s="1"/>
  <c r="F136" a="1"/>
  <c r="F136" s="1"/>
  <c r="E136" a="1"/>
  <c r="E136" s="1"/>
  <c r="D136" a="1"/>
  <c r="D136" s="1"/>
  <c r="C136" a="1"/>
  <c r="C136" s="1"/>
  <c r="F135" a="1"/>
  <c r="F135" s="1"/>
  <c r="E135" a="1"/>
  <c r="E135" s="1"/>
  <c r="D135" a="1"/>
  <c r="D135" s="1"/>
  <c r="C135" a="1"/>
  <c r="C135" s="1"/>
  <c r="F134" a="1"/>
  <c r="F134" s="1"/>
  <c r="E134" a="1"/>
  <c r="E134" s="1"/>
  <c r="D134" a="1"/>
  <c r="D134" s="1"/>
  <c r="C134" a="1"/>
  <c r="C134" s="1"/>
  <c r="F133" a="1"/>
  <c r="F133" s="1"/>
  <c r="E133" a="1"/>
  <c r="E133" s="1"/>
  <c r="D133" a="1"/>
  <c r="D133" s="1"/>
  <c r="C133" a="1"/>
  <c r="C133" s="1"/>
  <c r="F132" a="1"/>
  <c r="F132" s="1"/>
  <c r="E132" a="1"/>
  <c r="E132" s="1"/>
  <c r="D132" a="1"/>
  <c r="D132" s="1"/>
  <c r="C132" a="1"/>
  <c r="C132" s="1"/>
  <c r="F131" a="1"/>
  <c r="F131" s="1"/>
  <c r="E131" a="1"/>
  <c r="E131" s="1"/>
  <c r="D131" a="1"/>
  <c r="D131" s="1"/>
  <c r="C131" a="1"/>
  <c r="C131" s="1"/>
  <c r="F130" a="1"/>
  <c r="F130" s="1"/>
  <c r="E130" a="1"/>
  <c r="E130" s="1"/>
  <c r="D130" a="1"/>
  <c r="D130" s="1"/>
  <c r="C130" a="1"/>
  <c r="C130" s="1"/>
  <c r="F129" a="1"/>
  <c r="F129" s="1"/>
  <c r="E129" a="1"/>
  <c r="E129" s="1"/>
  <c r="D129" a="1"/>
  <c r="D129" s="1"/>
  <c r="C129" a="1"/>
  <c r="C129" s="1"/>
  <c r="F128" a="1"/>
  <c r="F128" s="1"/>
  <c r="E128" a="1"/>
  <c r="E128" s="1"/>
  <c r="D128" a="1"/>
  <c r="D128" s="1"/>
  <c r="C128" a="1"/>
  <c r="C128" s="1"/>
  <c r="F127" a="1"/>
  <c r="F127" s="1"/>
  <c r="E127" a="1"/>
  <c r="E127" s="1"/>
  <c r="D127" a="1"/>
  <c r="D127" s="1"/>
  <c r="C127" a="1"/>
  <c r="C127" s="1"/>
  <c r="F126" a="1"/>
  <c r="F126" s="1"/>
  <c r="E126" a="1"/>
  <c r="E126" s="1"/>
  <c r="D126" a="1"/>
  <c r="D126" s="1"/>
  <c r="C126" a="1"/>
  <c r="C126" s="1"/>
  <c r="F125" a="1"/>
  <c r="F125" s="1"/>
  <c r="E125" a="1"/>
  <c r="E125" s="1"/>
  <c r="D125" a="1"/>
  <c r="D125" s="1"/>
  <c r="C125" a="1"/>
  <c r="C125" s="1"/>
  <c r="F124" a="1"/>
  <c r="F124" s="1"/>
  <c r="E124" a="1"/>
  <c r="E124" s="1"/>
  <c r="D124" a="1"/>
  <c r="D124" s="1"/>
  <c r="C124" a="1"/>
  <c r="C124" s="1"/>
  <c r="F123" a="1"/>
  <c r="F123" s="1"/>
  <c r="E123" a="1"/>
  <c r="E123" s="1"/>
  <c r="D123" a="1"/>
  <c r="D123" s="1"/>
  <c r="C123" a="1"/>
  <c r="C123" s="1"/>
  <c r="F122" a="1"/>
  <c r="F122" s="1"/>
  <c r="E122" a="1"/>
  <c r="E122" s="1"/>
  <c r="D122" a="1"/>
  <c r="D122" s="1"/>
  <c r="C122" a="1"/>
  <c r="C122" s="1"/>
  <c r="F121" a="1"/>
  <c r="F121" s="1"/>
  <c r="E121" a="1"/>
  <c r="E121" s="1"/>
  <c r="D121" a="1"/>
  <c r="D121" s="1"/>
  <c r="C121" a="1"/>
  <c r="C121" s="1"/>
  <c r="F120" a="1"/>
  <c r="F120" s="1"/>
  <c r="E120" a="1"/>
  <c r="E120" s="1"/>
  <c r="D120" a="1"/>
  <c r="D120" s="1"/>
  <c r="C120" a="1"/>
  <c r="C120" s="1"/>
  <c r="F119" a="1"/>
  <c r="F119" s="1"/>
  <c r="E119" a="1"/>
  <c r="E119" s="1"/>
  <c r="D119" a="1"/>
  <c r="D119" s="1"/>
  <c r="C119" a="1"/>
  <c r="C119" s="1"/>
  <c r="F118" a="1"/>
  <c r="F118" s="1"/>
  <c r="E118" a="1"/>
  <c r="E118" s="1"/>
  <c r="D118" a="1"/>
  <c r="D118" s="1"/>
  <c r="C118" a="1"/>
  <c r="C118" s="1"/>
  <c r="F117" a="1"/>
  <c r="F117" s="1"/>
  <c r="E117" a="1"/>
  <c r="E117" s="1"/>
  <c r="D117" a="1"/>
  <c r="D117" s="1"/>
  <c r="C117" a="1"/>
  <c r="C117" s="1"/>
  <c r="F116" a="1"/>
  <c r="F116" s="1"/>
  <c r="E116" a="1"/>
  <c r="E116" s="1"/>
  <c r="D116" a="1"/>
  <c r="D116" s="1"/>
  <c r="C116" a="1"/>
  <c r="C116" s="1"/>
  <c r="F115" a="1"/>
  <c r="F115" s="1"/>
  <c r="E115" a="1"/>
  <c r="E115" s="1"/>
  <c r="D115" a="1"/>
  <c r="D115" s="1"/>
  <c r="C115" a="1"/>
  <c r="C115" s="1"/>
  <c r="F114" a="1"/>
  <c r="F114" s="1"/>
  <c r="E114" a="1"/>
  <c r="E114" s="1"/>
  <c r="D114" a="1"/>
  <c r="D114" s="1"/>
  <c r="C114" a="1"/>
  <c r="C114" s="1"/>
  <c r="F113" a="1"/>
  <c r="F113" s="1"/>
  <c r="E113" a="1"/>
  <c r="E113" s="1"/>
  <c r="D113" a="1"/>
  <c r="D113" s="1"/>
  <c r="C113" a="1"/>
  <c r="C113" s="1"/>
  <c r="F112" a="1"/>
  <c r="F112" s="1"/>
  <c r="E112" a="1"/>
  <c r="E112" s="1"/>
  <c r="D112" a="1"/>
  <c r="D112" s="1"/>
  <c r="C112" a="1"/>
  <c r="C112" s="1"/>
  <c r="F111" a="1"/>
  <c r="F111" s="1"/>
  <c r="E111" a="1"/>
  <c r="E111" s="1"/>
  <c r="D111" a="1"/>
  <c r="D111" s="1"/>
  <c r="C111" a="1"/>
  <c r="C111" s="1"/>
  <c r="F110" a="1"/>
  <c r="F110" s="1"/>
  <c r="E110" a="1"/>
  <c r="E110" s="1"/>
  <c r="D110" a="1"/>
  <c r="D110" s="1"/>
  <c r="C110" a="1"/>
  <c r="C110" s="1"/>
  <c r="F109" a="1"/>
  <c r="F109" s="1"/>
  <c r="E109" a="1"/>
  <c r="E109" s="1"/>
  <c r="D109" a="1"/>
  <c r="D109" s="1"/>
  <c r="C109" a="1"/>
  <c r="C109" s="1"/>
  <c r="F108" a="1"/>
  <c r="F108" s="1"/>
  <c r="E108" a="1"/>
  <c r="E108" s="1"/>
  <c r="D108" a="1"/>
  <c r="D108" s="1"/>
  <c r="C108" a="1"/>
  <c r="C108" s="1"/>
  <c r="F107" a="1"/>
  <c r="F107" s="1"/>
  <c r="E107" a="1"/>
  <c r="E107" s="1"/>
  <c r="D107" a="1"/>
  <c r="D107" s="1"/>
  <c r="C107" a="1"/>
  <c r="C107" s="1"/>
  <c r="F106" a="1"/>
  <c r="F106" s="1"/>
  <c r="E106" a="1"/>
  <c r="E106" s="1"/>
  <c r="D106" a="1"/>
  <c r="D106" s="1"/>
  <c r="C106" a="1"/>
  <c r="C106" s="1"/>
  <c r="F105" a="1"/>
  <c r="F105" s="1"/>
  <c r="E105" a="1"/>
  <c r="E105" s="1"/>
  <c r="D105" a="1"/>
  <c r="D105" s="1"/>
  <c r="C105" a="1"/>
  <c r="C105" s="1"/>
  <c r="F104" a="1"/>
  <c r="F104" s="1"/>
  <c r="E104" a="1"/>
  <c r="E104" s="1"/>
  <c r="D104" a="1"/>
  <c r="D104" s="1"/>
  <c r="C104" a="1"/>
  <c r="C104" s="1"/>
  <c r="F103" a="1"/>
  <c r="F103" s="1"/>
  <c r="E103" a="1"/>
  <c r="E103" s="1"/>
  <c r="D103" a="1"/>
  <c r="D103" s="1"/>
  <c r="C103" a="1"/>
  <c r="C103" s="1"/>
  <c r="F102" a="1"/>
  <c r="F102" s="1"/>
  <c r="E102" a="1"/>
  <c r="E102" s="1"/>
  <c r="D102" a="1"/>
  <c r="D102" s="1"/>
  <c r="C102" a="1"/>
  <c r="C102" s="1"/>
  <c r="F101" a="1"/>
  <c r="F101" s="1"/>
  <c r="E101" a="1"/>
  <c r="E101" s="1"/>
  <c r="D101" a="1"/>
  <c r="D101" s="1"/>
  <c r="C101" a="1"/>
  <c r="C101" s="1"/>
  <c r="F100" a="1"/>
  <c r="F100" s="1"/>
  <c r="E100" a="1"/>
  <c r="E100" s="1"/>
  <c r="D100" a="1"/>
  <c r="D100" s="1"/>
  <c r="C100" a="1"/>
  <c r="C100" s="1"/>
  <c r="B19" a="1"/>
  <c r="B19" s="1"/>
  <c r="D19" a="1"/>
  <c r="D19" s="1"/>
  <c r="F19" a="1"/>
  <c r="F19" s="1"/>
  <c r="C19" a="1"/>
  <c r="C19" s="1"/>
  <c r="E19" a="1"/>
  <c r="E19" s="1"/>
  <c r="C22" a="1"/>
  <c r="C22" s="1"/>
  <c r="E22" a="1"/>
  <c r="E22" s="1"/>
  <c r="B22" a="1"/>
  <c r="B22" s="1"/>
  <c r="D22" a="1"/>
  <c r="D22" s="1"/>
  <c r="F22" a="1"/>
  <c r="F22" s="1"/>
  <c r="C20" a="1"/>
  <c r="C20" s="1"/>
  <c r="E20" a="1"/>
  <c r="E20" s="1"/>
  <c r="B20" a="1"/>
  <c r="B20" s="1"/>
  <c r="D20" a="1"/>
  <c r="D20" s="1"/>
  <c r="F20" a="1"/>
  <c r="F20" s="1"/>
  <c r="C18" a="1"/>
  <c r="C18" s="1"/>
  <c r="E18" a="1"/>
  <c r="E18" s="1"/>
  <c r="B18" a="1"/>
  <c r="B18" s="1"/>
  <c r="D18" a="1"/>
  <c r="D18" s="1"/>
  <c r="F18" a="1"/>
  <c r="F18" s="1"/>
  <c r="C16" a="1"/>
  <c r="C16" s="1"/>
  <c r="E16" a="1"/>
  <c r="E16" s="1"/>
  <c r="B16" a="1"/>
  <c r="B16" s="1"/>
  <c r="D16" a="1"/>
  <c r="D16" s="1"/>
  <c r="F16" a="1"/>
  <c r="F16" s="1"/>
  <c r="B14" a="1"/>
  <c r="B14" s="1"/>
  <c r="C14" a="1"/>
  <c r="C14" s="1"/>
  <c r="E14" a="1"/>
  <c r="E14" s="1"/>
  <c r="D14" a="1"/>
  <c r="D14" s="1"/>
  <c r="F14" a="1"/>
  <c r="F14" s="1"/>
  <c r="B51" a="1"/>
  <c r="B51" s="1"/>
  <c r="D51" a="1"/>
  <c r="D51" s="1"/>
  <c r="F51" a="1"/>
  <c r="F51" s="1"/>
  <c r="C51" a="1"/>
  <c r="C51" s="1"/>
  <c r="E51" a="1"/>
  <c r="E51" s="1"/>
  <c r="B49" a="1"/>
  <c r="B49" s="1"/>
  <c r="D49" a="1"/>
  <c r="D49" s="1"/>
  <c r="F49" a="1"/>
  <c r="F49" s="1"/>
  <c r="C49" a="1"/>
  <c r="C49" s="1"/>
  <c r="E49" a="1"/>
  <c r="E49" s="1"/>
  <c r="B47" a="1"/>
  <c r="B47" s="1"/>
  <c r="D47" a="1"/>
  <c r="D47" s="1"/>
  <c r="F47" a="1"/>
  <c r="F47" s="1"/>
  <c r="C47" a="1"/>
  <c r="C47" s="1"/>
  <c r="E47" a="1"/>
  <c r="E47" s="1"/>
  <c r="B45" a="1"/>
  <c r="B45" s="1"/>
  <c r="D45" a="1"/>
  <c r="D45" s="1"/>
  <c r="F45" a="1"/>
  <c r="F45" s="1"/>
  <c r="C45" a="1"/>
  <c r="C45" s="1"/>
  <c r="E45" a="1"/>
  <c r="E45" s="1"/>
  <c r="B43" a="1"/>
  <c r="B43" s="1"/>
  <c r="D43" a="1"/>
  <c r="D43" s="1"/>
  <c r="F43" a="1"/>
  <c r="F43" s="1"/>
  <c r="C43" a="1"/>
  <c r="C43" s="1"/>
  <c r="E43" a="1"/>
  <c r="E43" s="1"/>
  <c r="B41" a="1"/>
  <c r="B41" s="1"/>
  <c r="D41" a="1"/>
  <c r="D41" s="1"/>
  <c r="F41" a="1"/>
  <c r="F41" s="1"/>
  <c r="C41" a="1"/>
  <c r="C41" s="1"/>
  <c r="E41" a="1"/>
  <c r="E41" s="1"/>
  <c r="B39" a="1"/>
  <c r="B39" s="1"/>
  <c r="D39" a="1"/>
  <c r="D39" s="1"/>
  <c r="F39" a="1"/>
  <c r="F39" s="1"/>
  <c r="C39" a="1"/>
  <c r="C39" s="1"/>
  <c r="E39" a="1"/>
  <c r="E39" s="1"/>
  <c r="B37" a="1"/>
  <c r="B37" s="1"/>
  <c r="D37" a="1"/>
  <c r="D37" s="1"/>
  <c r="F37" a="1"/>
  <c r="F37" s="1"/>
  <c r="C37" a="1"/>
  <c r="C37" s="1"/>
  <c r="E37" a="1"/>
  <c r="E37" s="1"/>
  <c r="B35" a="1"/>
  <c r="B35" s="1"/>
  <c r="D35" a="1"/>
  <c r="D35" s="1"/>
  <c r="F35" a="1"/>
  <c r="F35" s="1"/>
  <c r="C35" a="1"/>
  <c r="C35" s="1"/>
  <c r="E35" a="1"/>
  <c r="E35" s="1"/>
  <c r="B33" a="1"/>
  <c r="B33" s="1"/>
  <c r="D33" a="1"/>
  <c r="D33" s="1"/>
  <c r="F33" a="1"/>
  <c r="F33" s="1"/>
  <c r="C33" a="1"/>
  <c r="C33" s="1"/>
  <c r="E33" a="1"/>
  <c r="E33" s="1"/>
  <c r="B31" a="1"/>
  <c r="B31" s="1"/>
  <c r="D31" a="1"/>
  <c r="D31" s="1"/>
  <c r="F31" a="1"/>
  <c r="F31" s="1"/>
  <c r="C31" a="1"/>
  <c r="C31" s="1"/>
  <c r="E31" a="1"/>
  <c r="E31" s="1"/>
  <c r="B29" a="1"/>
  <c r="B29" s="1"/>
  <c r="D29" a="1"/>
  <c r="D29" s="1"/>
  <c r="F29" a="1"/>
  <c r="F29" s="1"/>
  <c r="C29" a="1"/>
  <c r="C29" s="1"/>
  <c r="E29" a="1"/>
  <c r="E29" s="1"/>
  <c r="B27" a="1"/>
  <c r="B27" s="1"/>
  <c r="D27" a="1"/>
  <c r="D27" s="1"/>
  <c r="F27" a="1"/>
  <c r="F27" s="1"/>
  <c r="C27" a="1"/>
  <c r="C27" s="1"/>
  <c r="E27" a="1"/>
  <c r="E27" s="1"/>
  <c r="B25" a="1"/>
  <c r="B25" s="1"/>
  <c r="D25" a="1"/>
  <c r="D25" s="1"/>
  <c r="F25" a="1"/>
  <c r="F25" s="1"/>
  <c r="C25" a="1"/>
  <c r="C25" s="1"/>
  <c r="E25" a="1"/>
  <c r="E25" s="1"/>
  <c r="B23" a="1"/>
  <c r="B23" s="1"/>
  <c r="D23" a="1"/>
  <c r="D23" s="1"/>
  <c r="F23" a="1"/>
  <c r="F23" s="1"/>
  <c r="C23" a="1"/>
  <c r="C23" s="1"/>
  <c r="E23" a="1"/>
  <c r="E23" s="1"/>
  <c r="B89" a="1"/>
  <c r="B89" s="1"/>
  <c r="C89" a="1"/>
  <c r="C89" s="1"/>
  <c r="D89" a="1"/>
  <c r="D89" s="1"/>
  <c r="E89" a="1"/>
  <c r="E89" s="1"/>
  <c r="F89" a="1"/>
  <c r="F89" s="1"/>
  <c r="B87" a="1"/>
  <c r="B87" s="1"/>
  <c r="C87" a="1"/>
  <c r="C87" s="1"/>
  <c r="D87" a="1"/>
  <c r="D87" s="1"/>
  <c r="E87" a="1"/>
  <c r="E87" s="1"/>
  <c r="F87" a="1"/>
  <c r="F87" s="1"/>
  <c r="B85" a="1"/>
  <c r="B85" s="1"/>
  <c r="C85" a="1"/>
  <c r="C85" s="1"/>
  <c r="D85" a="1"/>
  <c r="D85" s="1"/>
  <c r="E85" a="1"/>
  <c r="E85" s="1"/>
  <c r="F85" a="1"/>
  <c r="F85" s="1"/>
  <c r="B83" a="1"/>
  <c r="B83" s="1"/>
  <c r="C83" a="1"/>
  <c r="C83" s="1"/>
  <c r="D83" a="1"/>
  <c r="D83" s="1"/>
  <c r="E83" a="1"/>
  <c r="E83" s="1"/>
  <c r="F83" a="1"/>
  <c r="F83" s="1"/>
  <c r="B81" a="1"/>
  <c r="B81" s="1"/>
  <c r="C81" a="1"/>
  <c r="C81" s="1"/>
  <c r="D81" a="1"/>
  <c r="D81" s="1"/>
  <c r="E81" a="1"/>
  <c r="E81" s="1"/>
  <c r="F81" a="1"/>
  <c r="F81" s="1"/>
  <c r="B79" a="1"/>
  <c r="B79" s="1"/>
  <c r="C79" a="1"/>
  <c r="C79" s="1"/>
  <c r="D79" a="1"/>
  <c r="D79" s="1"/>
  <c r="E79" a="1"/>
  <c r="E79" s="1"/>
  <c r="F79" a="1"/>
  <c r="F79" s="1"/>
  <c r="B77" a="1"/>
  <c r="B77" s="1"/>
  <c r="C77" a="1"/>
  <c r="C77" s="1"/>
  <c r="D77" a="1"/>
  <c r="D77" s="1"/>
  <c r="E77" a="1"/>
  <c r="E77" s="1"/>
  <c r="F77" a="1"/>
  <c r="F77" s="1"/>
  <c r="B75" a="1"/>
  <c r="B75" s="1"/>
  <c r="C75" a="1"/>
  <c r="C75" s="1"/>
  <c r="D75" a="1"/>
  <c r="D75" s="1"/>
  <c r="E75" a="1"/>
  <c r="E75" s="1"/>
  <c r="F75" a="1"/>
  <c r="F75" s="1"/>
  <c r="B73" a="1"/>
  <c r="B73" s="1"/>
  <c r="C73" a="1"/>
  <c r="C73" s="1"/>
  <c r="D73" a="1"/>
  <c r="D73" s="1"/>
  <c r="E73" a="1"/>
  <c r="E73" s="1"/>
  <c r="F73" a="1"/>
  <c r="F73" s="1"/>
  <c r="B71" a="1"/>
  <c r="B71" s="1"/>
  <c r="C71" a="1"/>
  <c r="C71" s="1"/>
  <c r="D71" a="1"/>
  <c r="D71" s="1"/>
  <c r="E71" a="1"/>
  <c r="E71" s="1"/>
  <c r="F71" a="1"/>
  <c r="F71" s="1"/>
  <c r="B69" a="1"/>
  <c r="B69" s="1"/>
  <c r="C69" a="1"/>
  <c r="C69" s="1"/>
  <c r="D69" a="1"/>
  <c r="D69" s="1"/>
  <c r="E69" a="1"/>
  <c r="E69" s="1"/>
  <c r="F69" a="1"/>
  <c r="F69" s="1"/>
  <c r="B67" a="1"/>
  <c r="B67" s="1"/>
  <c r="C67" a="1"/>
  <c r="C67" s="1"/>
  <c r="D67" a="1"/>
  <c r="D67" s="1"/>
  <c r="E67" a="1"/>
  <c r="E67" s="1"/>
  <c r="F67" a="1"/>
  <c r="F67" s="1"/>
  <c r="B65" a="1"/>
  <c r="B65" s="1"/>
  <c r="C65" a="1"/>
  <c r="C65" s="1"/>
  <c r="D65" a="1"/>
  <c r="D65" s="1"/>
  <c r="E65" a="1"/>
  <c r="E65" s="1"/>
  <c r="F65" a="1"/>
  <c r="F65" s="1"/>
  <c r="B63" a="1"/>
  <c r="B63" s="1"/>
  <c r="D63" a="1"/>
  <c r="D63" s="1"/>
  <c r="F63" a="1"/>
  <c r="F63" s="1"/>
  <c r="C63" a="1"/>
  <c r="C63" s="1"/>
  <c r="E63" a="1"/>
  <c r="E63" s="1"/>
  <c r="B61" a="1"/>
  <c r="B61" s="1"/>
  <c r="D61" a="1"/>
  <c r="D61" s="1"/>
  <c r="F61" a="1"/>
  <c r="F61" s="1"/>
  <c r="C61" a="1"/>
  <c r="C61" s="1"/>
  <c r="E61" a="1"/>
  <c r="E61" s="1"/>
  <c r="F99" a="1"/>
  <c r="F99" s="1"/>
  <c r="D99" a="1"/>
  <c r="D99" s="1"/>
  <c r="B99" a="1"/>
  <c r="B99" s="1"/>
  <c r="E98" a="1"/>
  <c r="E98" s="1"/>
  <c r="C98" a="1"/>
  <c r="C98" s="1"/>
  <c r="F97" a="1"/>
  <c r="F97" s="1"/>
  <c r="D97" a="1"/>
  <c r="D97" s="1"/>
  <c r="B97" a="1"/>
  <c r="B97" s="1"/>
  <c r="E96" a="1"/>
  <c r="E96" s="1"/>
  <c r="C96" a="1"/>
  <c r="C96" s="1"/>
  <c r="F95" a="1"/>
  <c r="F95" s="1"/>
  <c r="D95" a="1"/>
  <c r="D95" s="1"/>
  <c r="B95" a="1"/>
  <c r="B95" s="1"/>
  <c r="E94" a="1"/>
  <c r="E94" s="1"/>
  <c r="C94" a="1"/>
  <c r="C94" s="1"/>
  <c r="F93" a="1"/>
  <c r="F93" s="1"/>
  <c r="D93" a="1"/>
  <c r="D93" s="1"/>
  <c r="B93" a="1"/>
  <c r="B93" s="1"/>
  <c r="E92" a="1"/>
  <c r="E92" s="1"/>
  <c r="C92" a="1"/>
  <c r="C92" s="1"/>
  <c r="F91" a="1"/>
  <c r="F91" s="1"/>
  <c r="D91" a="1"/>
  <c r="D91" s="1"/>
  <c r="B91" a="1"/>
  <c r="B91" s="1"/>
  <c r="B21" a="1"/>
  <c r="B21" s="1"/>
  <c r="D21" a="1"/>
  <c r="D21" s="1"/>
  <c r="F21" a="1"/>
  <c r="F21" s="1"/>
  <c r="C21" a="1"/>
  <c r="C21" s="1"/>
  <c r="E21" a="1"/>
  <c r="E21" s="1"/>
  <c r="B17" a="1"/>
  <c r="B17" s="1"/>
  <c r="D17" a="1"/>
  <c r="D17" s="1"/>
  <c r="F17" a="1"/>
  <c r="F17" s="1"/>
  <c r="C17" a="1"/>
  <c r="C17" s="1"/>
  <c r="E17" a="1"/>
  <c r="E17" s="1"/>
  <c r="B15" a="1"/>
  <c r="B15" s="1"/>
  <c r="D15" a="1"/>
  <c r="D15" s="1"/>
  <c r="F15" a="1"/>
  <c r="F15" s="1"/>
  <c r="C15" a="1"/>
  <c r="C15" s="1"/>
  <c r="E15" a="1"/>
  <c r="E15" s="1"/>
  <c r="C50" a="1"/>
  <c r="C50" s="1"/>
  <c r="E50" a="1"/>
  <c r="E50" s="1"/>
  <c r="B50" a="1"/>
  <c r="B50" s="1"/>
  <c r="D50" a="1"/>
  <c r="D50" s="1"/>
  <c r="F50" a="1"/>
  <c r="F50" s="1"/>
  <c r="C48" a="1"/>
  <c r="C48" s="1"/>
  <c r="E48" a="1"/>
  <c r="E48" s="1"/>
  <c r="B48" a="1"/>
  <c r="B48" s="1"/>
  <c r="D48" a="1"/>
  <c r="D48" s="1"/>
  <c r="F48" a="1"/>
  <c r="F48" s="1"/>
  <c r="C46" a="1"/>
  <c r="C46" s="1"/>
  <c r="E46" a="1"/>
  <c r="E46" s="1"/>
  <c r="B46" a="1"/>
  <c r="B46" s="1"/>
  <c r="D46" a="1"/>
  <c r="D46" s="1"/>
  <c r="F46" a="1"/>
  <c r="F46" s="1"/>
  <c r="C44" a="1"/>
  <c r="C44" s="1"/>
  <c r="E44" a="1"/>
  <c r="E44" s="1"/>
  <c r="B44" a="1"/>
  <c r="B44" s="1"/>
  <c r="D44" a="1"/>
  <c r="D44" s="1"/>
  <c r="F44" a="1"/>
  <c r="F44" s="1"/>
  <c r="C42" a="1"/>
  <c r="C42" s="1"/>
  <c r="E42" a="1"/>
  <c r="E42" s="1"/>
  <c r="B42" a="1"/>
  <c r="B42" s="1"/>
  <c r="D42" a="1"/>
  <c r="D42" s="1"/>
  <c r="F42" a="1"/>
  <c r="F42" s="1"/>
  <c r="C40" a="1"/>
  <c r="C40" s="1"/>
  <c r="E40" a="1"/>
  <c r="E40" s="1"/>
  <c r="B40" a="1"/>
  <c r="B40" s="1"/>
  <c r="D40" a="1"/>
  <c r="D40" s="1"/>
  <c r="F40" a="1"/>
  <c r="F40" s="1"/>
  <c r="C38" a="1"/>
  <c r="C38" s="1"/>
  <c r="E38" a="1"/>
  <c r="E38" s="1"/>
  <c r="B38" a="1"/>
  <c r="B38" s="1"/>
  <c r="D38" a="1"/>
  <c r="D38" s="1"/>
  <c r="F38" a="1"/>
  <c r="F38" s="1"/>
  <c r="C36" a="1"/>
  <c r="C36" s="1"/>
  <c r="E36" a="1"/>
  <c r="E36" s="1"/>
  <c r="B36" a="1"/>
  <c r="B36" s="1"/>
  <c r="D36" a="1"/>
  <c r="D36" s="1"/>
  <c r="F36" a="1"/>
  <c r="F36" s="1"/>
  <c r="C34" a="1"/>
  <c r="C34" s="1"/>
  <c r="E34" a="1"/>
  <c r="E34" s="1"/>
  <c r="B34" a="1"/>
  <c r="B34" s="1"/>
  <c r="D34" a="1"/>
  <c r="D34" s="1"/>
  <c r="F34" a="1"/>
  <c r="F34" s="1"/>
  <c r="C32" a="1"/>
  <c r="C32" s="1"/>
  <c r="E32" a="1"/>
  <c r="E32" s="1"/>
  <c r="B32" a="1"/>
  <c r="B32" s="1"/>
  <c r="D32" a="1"/>
  <c r="D32" s="1"/>
  <c r="F32" a="1"/>
  <c r="F32" s="1"/>
  <c r="C30" a="1"/>
  <c r="C30" s="1"/>
  <c r="E30" a="1"/>
  <c r="E30" s="1"/>
  <c r="B30" a="1"/>
  <c r="B30" s="1"/>
  <c r="D30" a="1"/>
  <c r="D30" s="1"/>
  <c r="F30" a="1"/>
  <c r="F30" s="1"/>
  <c r="C28" a="1"/>
  <c r="C28" s="1"/>
  <c r="E28" a="1"/>
  <c r="E28" s="1"/>
  <c r="B28" a="1"/>
  <c r="B28" s="1"/>
  <c r="D28" a="1"/>
  <c r="D28" s="1"/>
  <c r="F28" a="1"/>
  <c r="F28" s="1"/>
  <c r="C26" a="1"/>
  <c r="C26" s="1"/>
  <c r="E26" a="1"/>
  <c r="E26" s="1"/>
  <c r="B26" a="1"/>
  <c r="B26" s="1"/>
  <c r="D26" a="1"/>
  <c r="D26" s="1"/>
  <c r="F26" a="1"/>
  <c r="F26" s="1"/>
  <c r="C24" a="1"/>
  <c r="C24" s="1"/>
  <c r="E24" a="1"/>
  <c r="E24" s="1"/>
  <c r="B24" a="1"/>
  <c r="B24" s="1"/>
  <c r="D24" a="1"/>
  <c r="D24" s="1"/>
  <c r="F24" a="1"/>
  <c r="F24" s="1"/>
  <c r="B90" a="1"/>
  <c r="B90" s="1"/>
  <c r="C90" a="1"/>
  <c r="C90" s="1"/>
  <c r="D90" a="1"/>
  <c r="D90" s="1"/>
  <c r="E90" a="1"/>
  <c r="E90" s="1"/>
  <c r="F90" a="1"/>
  <c r="F90" s="1"/>
  <c r="B88" a="1"/>
  <c r="B88" s="1"/>
  <c r="C88" a="1"/>
  <c r="C88" s="1"/>
  <c r="D88" a="1"/>
  <c r="D88" s="1"/>
  <c r="E88" a="1"/>
  <c r="E88" s="1"/>
  <c r="F88" a="1"/>
  <c r="F88" s="1"/>
  <c r="B86" a="1"/>
  <c r="B86" s="1"/>
  <c r="C86" a="1"/>
  <c r="C86" s="1"/>
  <c r="D86" a="1"/>
  <c r="D86" s="1"/>
  <c r="E86" a="1"/>
  <c r="E86" s="1"/>
  <c r="F86" a="1"/>
  <c r="F86" s="1"/>
  <c r="B84" a="1"/>
  <c r="B84" s="1"/>
  <c r="C84" a="1"/>
  <c r="C84" s="1"/>
  <c r="D84" a="1"/>
  <c r="D84" s="1"/>
  <c r="E84" a="1"/>
  <c r="E84" s="1"/>
  <c r="F84" a="1"/>
  <c r="F84" s="1"/>
  <c r="B82" a="1"/>
  <c r="B82" s="1"/>
  <c r="C82" a="1"/>
  <c r="C82" s="1"/>
  <c r="D82" a="1"/>
  <c r="D82" s="1"/>
  <c r="E82" a="1"/>
  <c r="E82" s="1"/>
  <c r="F82" a="1"/>
  <c r="F82" s="1"/>
  <c r="B80" a="1"/>
  <c r="B80" s="1"/>
  <c r="C80" a="1"/>
  <c r="C80" s="1"/>
  <c r="D80" a="1"/>
  <c r="D80" s="1"/>
  <c r="E80" a="1"/>
  <c r="E80" s="1"/>
  <c r="F80" a="1"/>
  <c r="F80" s="1"/>
  <c r="B78" a="1"/>
  <c r="B78" s="1"/>
  <c r="C78" a="1"/>
  <c r="C78" s="1"/>
  <c r="D78" a="1"/>
  <c r="D78" s="1"/>
  <c r="E78" a="1"/>
  <c r="E78" s="1"/>
  <c r="F78" a="1"/>
  <c r="F78" s="1"/>
  <c r="B76" a="1"/>
  <c r="B76" s="1"/>
  <c r="C76" a="1"/>
  <c r="C76" s="1"/>
  <c r="D76" a="1"/>
  <c r="D76" s="1"/>
  <c r="E76" a="1"/>
  <c r="E76" s="1"/>
  <c r="F76" a="1"/>
  <c r="F76" s="1"/>
  <c r="B74" a="1"/>
  <c r="B74" s="1"/>
  <c r="C74" a="1"/>
  <c r="C74" s="1"/>
  <c r="D74" a="1"/>
  <c r="D74" s="1"/>
  <c r="E74" a="1"/>
  <c r="E74" s="1"/>
  <c r="F74" a="1"/>
  <c r="F74" s="1"/>
  <c r="B72" a="1"/>
  <c r="B72" s="1"/>
  <c r="C72" a="1"/>
  <c r="C72" s="1"/>
  <c r="D72" a="1"/>
  <c r="D72" s="1"/>
  <c r="E72" a="1"/>
  <c r="E72" s="1"/>
  <c r="F72" a="1"/>
  <c r="F72" s="1"/>
  <c r="B70" a="1"/>
  <c r="B70" s="1"/>
  <c r="C70" a="1"/>
  <c r="C70" s="1"/>
  <c r="D70" a="1"/>
  <c r="D70" s="1"/>
  <c r="E70" a="1"/>
  <c r="E70" s="1"/>
  <c r="F70" a="1"/>
  <c r="F70" s="1"/>
  <c r="B68" a="1"/>
  <c r="B68" s="1"/>
  <c r="C68" a="1"/>
  <c r="C68" s="1"/>
  <c r="D68" a="1"/>
  <c r="D68" s="1"/>
  <c r="E68" a="1"/>
  <c r="E68" s="1"/>
  <c r="F68" a="1"/>
  <c r="F68" s="1"/>
  <c r="B66" a="1"/>
  <c r="B66" s="1"/>
  <c r="C66" a="1"/>
  <c r="C66" s="1"/>
  <c r="D66" a="1"/>
  <c r="D66" s="1"/>
  <c r="E66" a="1"/>
  <c r="E66" s="1"/>
  <c r="F66" a="1"/>
  <c r="F66" s="1"/>
  <c r="C64" a="1"/>
  <c r="C64" s="1"/>
  <c r="E64" a="1"/>
  <c r="E64" s="1"/>
  <c r="B64" a="1"/>
  <c r="B64" s="1"/>
  <c r="D64" a="1"/>
  <c r="D64" s="1"/>
  <c r="F64" a="1"/>
  <c r="F64" s="1"/>
  <c r="C62" a="1"/>
  <c r="C62" s="1"/>
  <c r="E62" a="1"/>
  <c r="E62" s="1"/>
  <c r="B62" a="1"/>
  <c r="B62" s="1"/>
  <c r="D62" a="1"/>
  <c r="D62" s="1"/>
  <c r="F62" a="1"/>
  <c r="F62" s="1"/>
  <c r="C60" a="1"/>
  <c r="C60" s="1"/>
  <c r="E60" a="1"/>
  <c r="E60" s="1"/>
  <c r="B60" a="1"/>
  <c r="B60" s="1"/>
  <c r="D60" a="1"/>
  <c r="D60" s="1"/>
  <c r="F60" a="1"/>
  <c r="F60" s="1"/>
  <c r="C58" a="1"/>
  <c r="C58" s="1"/>
  <c r="E58" a="1"/>
  <c r="E58" s="1"/>
  <c r="B58" a="1"/>
  <c r="B58" s="1"/>
  <c r="D58" a="1"/>
  <c r="D58" s="1"/>
  <c r="F58" a="1"/>
  <c r="F58" s="1"/>
  <c r="C56" a="1"/>
  <c r="C56" s="1"/>
  <c r="E56" a="1"/>
  <c r="E56" s="1"/>
  <c r="B56" a="1"/>
  <c r="B56" s="1"/>
  <c r="D56" a="1"/>
  <c r="D56" s="1"/>
  <c r="F56" a="1"/>
  <c r="F56" s="1"/>
  <c r="C54" a="1"/>
  <c r="C54" s="1"/>
  <c r="E54" a="1"/>
  <c r="E54" s="1"/>
  <c r="B54" a="1"/>
  <c r="B54" s="1"/>
  <c r="D54" a="1"/>
  <c r="D54" s="1"/>
  <c r="F54" a="1"/>
  <c r="F54" s="1"/>
  <c r="C52" a="1"/>
  <c r="C52" s="1"/>
  <c r="E52" a="1"/>
  <c r="E52" s="1"/>
  <c r="B52" a="1"/>
  <c r="B52" s="1"/>
  <c r="D52" a="1"/>
  <c r="D52" s="1"/>
  <c r="F52" a="1"/>
  <c r="F52" s="1"/>
  <c r="E99" a="1"/>
  <c r="E99" s="1"/>
  <c r="F98" a="1"/>
  <c r="F98" s="1"/>
  <c r="D98" a="1"/>
  <c r="D98" s="1"/>
  <c r="E97" a="1"/>
  <c r="E97" s="1"/>
  <c r="F96" a="1"/>
  <c r="F96" s="1"/>
  <c r="D96" a="1"/>
  <c r="D96" s="1"/>
  <c r="E95" a="1"/>
  <c r="E95" s="1"/>
  <c r="F94" a="1"/>
  <c r="F94" s="1"/>
  <c r="D94" a="1"/>
  <c r="D94" s="1"/>
  <c r="E93" a="1"/>
  <c r="E93" s="1"/>
  <c r="F92" a="1"/>
  <c r="F92" s="1"/>
  <c r="D92" a="1"/>
  <c r="D92" s="1"/>
  <c r="E91" a="1"/>
  <c r="E91" s="1"/>
  <c r="E59" a="1"/>
  <c r="E59" s="1"/>
  <c r="C59" a="1"/>
  <c r="C59" s="1"/>
  <c r="E57" a="1"/>
  <c r="E57" s="1"/>
  <c r="C57" a="1"/>
  <c r="C57" s="1"/>
  <c r="E55" a="1"/>
  <c r="E55" s="1"/>
  <c r="C55" a="1"/>
  <c r="C55" s="1"/>
  <c r="E53" a="1"/>
  <c r="E53" s="1"/>
  <c r="C53" a="1"/>
  <c r="C53" s="1"/>
  <c r="F59" a="1"/>
  <c r="F59" s="1"/>
  <c r="D59" a="1"/>
  <c r="D59" s="1"/>
  <c r="F57" a="1"/>
  <c r="F57" s="1"/>
  <c r="D57" a="1"/>
  <c r="D57" s="1"/>
  <c r="F55" a="1"/>
  <c r="F55" s="1"/>
  <c r="D55" a="1"/>
  <c r="D55" s="1"/>
  <c r="F53" a="1"/>
  <c r="F53" s="1"/>
  <c r="D53" a="1"/>
  <c r="D53" s="1"/>
  <c r="F13" a="1"/>
  <c r="F13" s="1"/>
  <c r="E13" a="1"/>
  <c r="E13" s="1"/>
  <c r="D13" a="1"/>
  <c r="D13" s="1"/>
  <c r="C13" a="1"/>
  <c r="C13" s="1"/>
  <c r="F12" a="1"/>
  <c r="F12" s="1"/>
  <c r="E12" a="1"/>
  <c r="E12" s="1"/>
  <c r="D12" a="1"/>
  <c r="D12" s="1"/>
  <c r="C12" a="1"/>
  <c r="C12" s="1"/>
  <c r="F11" a="1"/>
  <c r="F11" s="1"/>
  <c r="E11" a="1"/>
  <c r="E11" s="1"/>
  <c r="D11" a="1"/>
  <c r="D11" s="1"/>
  <c r="C11" a="1"/>
  <c r="C11" s="1"/>
  <c r="F10" a="1"/>
  <c r="F10" s="1"/>
  <c r="E10" a="1"/>
  <c r="E10" s="1"/>
  <c r="D10" a="1"/>
  <c r="D10" s="1"/>
  <c r="C10" a="1"/>
  <c r="C10" s="1"/>
  <c r="F9" a="1"/>
  <c r="F9" s="1"/>
  <c r="E9" a="1"/>
  <c r="E9" s="1"/>
  <c r="D9" a="1"/>
  <c r="D9" s="1"/>
  <c r="C9" a="1"/>
  <c r="C9" s="1"/>
  <c r="F8" a="1"/>
  <c r="F8" s="1"/>
  <c r="E8" a="1"/>
  <c r="E8" s="1"/>
  <c r="D8" a="1"/>
  <c r="D8" s="1"/>
  <c r="C8" a="1"/>
  <c r="C8" s="1"/>
  <c r="F7" a="1"/>
  <c r="F7" s="1"/>
  <c r="E7" a="1"/>
  <c r="E7" s="1"/>
  <c r="D7" a="1"/>
  <c r="D7" s="1"/>
  <c r="C7" a="1"/>
  <c r="C7" s="1"/>
  <c r="F6" a="1"/>
  <c r="F6" s="1"/>
  <c r="E6" a="1"/>
  <c r="E6" s="1"/>
  <c r="D6" a="1"/>
  <c r="D6" s="1"/>
  <c r="C6" a="1"/>
  <c r="C6" s="1"/>
  <c r="F5" a="1"/>
  <c r="F5" s="1"/>
  <c r="E5" a="1"/>
  <c r="E5" s="1"/>
  <c r="D5" a="1"/>
  <c r="D5" s="1"/>
  <c r="C5" a="1"/>
  <c r="C5" s="1"/>
  <c r="F4" a="1"/>
  <c r="F4" s="1"/>
  <c r="E4" a="1"/>
  <c r="E4" s="1"/>
  <c r="D4" a="1"/>
  <c r="D4" s="1"/>
  <c r="C4" a="1"/>
  <c r="C4" s="1"/>
  <c r="F3" a="1"/>
  <c r="F3" s="1"/>
  <c r="E3" a="1"/>
  <c r="E3" s="1"/>
  <c r="D3" a="1"/>
  <c r="D3" s="1"/>
  <c r="C3" a="1"/>
  <c r="C3" s="1"/>
  <c r="F2" a="1"/>
  <c r="F2" s="1"/>
  <c r="E2" a="1"/>
  <c r="E2" s="1"/>
  <c r="D2" a="1"/>
  <c r="D2" s="1"/>
  <c r="C2" a="1"/>
  <c r="C2" s="1"/>
  <c r="D3" i="1"/>
  <c r="E3" s="1"/>
  <c r="D4"/>
  <c r="E4" s="1"/>
  <c r="D5"/>
  <c r="E5" s="1"/>
  <c r="D6"/>
  <c r="E6" s="1"/>
  <c r="D7"/>
  <c r="E7" s="1"/>
  <c r="D8"/>
  <c r="E8" s="1"/>
  <c r="D9"/>
  <c r="E9" s="1"/>
  <c r="D10"/>
  <c r="E10" s="1"/>
  <c r="D11"/>
  <c r="E11" s="1"/>
  <c r="D12"/>
  <c r="E12" s="1"/>
  <c r="D13"/>
  <c r="E13" s="1"/>
  <c r="D14"/>
  <c r="E14" s="1"/>
  <c r="D15"/>
  <c r="E15" s="1"/>
  <c r="D16"/>
  <c r="E16" s="1"/>
  <c r="D17"/>
  <c r="E17" s="1"/>
  <c r="D18"/>
  <c r="E18" s="1"/>
  <c r="D19"/>
  <c r="E19" s="1"/>
  <c r="D20"/>
  <c r="E20" s="1"/>
  <c r="D21"/>
  <c r="E21" s="1"/>
  <c r="D22"/>
  <c r="E22" s="1"/>
  <c r="D23"/>
  <c r="E23" s="1"/>
  <c r="D24"/>
  <c r="E24" s="1"/>
  <c r="D25"/>
  <c r="E25" s="1"/>
  <c r="D26"/>
  <c r="E26" s="1"/>
  <c r="D27"/>
  <c r="E27" s="1"/>
  <c r="D28"/>
  <c r="E28" s="1"/>
  <c r="D29"/>
  <c r="E29" s="1"/>
  <c r="D30"/>
  <c r="E30" s="1"/>
  <c r="D31"/>
  <c r="E31" s="1"/>
  <c r="D32"/>
  <c r="E32" s="1"/>
  <c r="D33"/>
  <c r="E33" s="1"/>
  <c r="D34"/>
  <c r="E34" s="1"/>
  <c r="D35"/>
  <c r="E35" s="1"/>
  <c r="D36"/>
  <c r="E36" s="1"/>
  <c r="D37"/>
  <c r="E37" s="1"/>
  <c r="D38"/>
  <c r="E38" s="1"/>
  <c r="D39"/>
  <c r="E39" s="1"/>
  <c r="D40"/>
  <c r="E40" s="1"/>
  <c r="D41"/>
  <c r="E41" s="1"/>
  <c r="D42"/>
  <c r="E42" s="1"/>
  <c r="D43"/>
  <c r="E43" s="1"/>
  <c r="D44"/>
  <c r="E44" s="1"/>
  <c r="D45"/>
  <c r="E45" s="1"/>
  <c r="D46"/>
  <c r="E46" s="1"/>
  <c r="D47"/>
  <c r="E47" s="1"/>
  <c r="D48"/>
  <c r="E48" s="1"/>
  <c r="D49"/>
  <c r="E49" s="1"/>
  <c r="D50"/>
  <c r="E50" s="1"/>
  <c r="D51"/>
  <c r="E51" s="1"/>
  <c r="D52"/>
  <c r="E52" s="1"/>
  <c r="D53"/>
  <c r="E53" s="1"/>
  <c r="D54"/>
  <c r="E54" s="1"/>
  <c r="D55"/>
  <c r="E55" s="1"/>
  <c r="D56"/>
  <c r="E56" s="1"/>
  <c r="D57"/>
  <c r="E57" s="1"/>
  <c r="D58"/>
  <c r="E58" s="1"/>
  <c r="D59"/>
  <c r="E59" s="1"/>
  <c r="D60"/>
  <c r="E60" s="1"/>
  <c r="D61"/>
  <c r="E61" s="1"/>
  <c r="D62"/>
  <c r="E62" s="1"/>
  <c r="D63"/>
  <c r="E63" s="1"/>
  <c r="D64"/>
  <c r="E64" s="1"/>
  <c r="D65"/>
  <c r="E65" s="1"/>
  <c r="D66"/>
  <c r="E66" s="1"/>
  <c r="D67"/>
  <c r="E67" s="1"/>
  <c r="D68"/>
  <c r="E68" s="1"/>
  <c r="D69"/>
  <c r="E69" s="1"/>
  <c r="D70"/>
  <c r="E70" s="1"/>
  <c r="D71"/>
  <c r="E71" s="1"/>
  <c r="D72"/>
  <c r="E72" s="1"/>
  <c r="D73"/>
  <c r="E73" s="1"/>
  <c r="D74"/>
  <c r="E74" s="1"/>
  <c r="D75"/>
  <c r="E75" s="1"/>
  <c r="D76"/>
  <c r="E76" s="1"/>
  <c r="D77"/>
  <c r="E77" s="1"/>
  <c r="D78"/>
  <c r="E78" s="1"/>
  <c r="D79"/>
  <c r="E79" s="1"/>
  <c r="D80"/>
  <c r="E80" s="1"/>
  <c r="D81"/>
  <c r="E81" s="1"/>
  <c r="D82"/>
  <c r="E82" s="1"/>
  <c r="D83"/>
  <c r="E83" s="1"/>
  <c r="D84"/>
  <c r="E84" s="1"/>
  <c r="D85"/>
  <c r="E85" s="1"/>
  <c r="D86"/>
  <c r="E86" s="1"/>
  <c r="D87"/>
  <c r="E87" s="1"/>
  <c r="D88"/>
  <c r="E88" s="1"/>
  <c r="D89"/>
  <c r="E89" s="1"/>
  <c r="D90"/>
  <c r="E90" s="1"/>
  <c r="D91"/>
  <c r="E91" s="1"/>
  <c r="D92"/>
  <c r="E92" s="1"/>
  <c r="D93"/>
  <c r="E93" s="1"/>
  <c r="D94"/>
  <c r="E94" s="1"/>
  <c r="D95"/>
  <c r="E95" s="1"/>
  <c r="D96"/>
  <c r="E96" s="1"/>
  <c r="D97"/>
  <c r="E97" s="1"/>
  <c r="D98"/>
  <c r="E98" s="1"/>
  <c r="D99"/>
  <c r="E99" s="1"/>
  <c r="D100"/>
  <c r="E100" s="1"/>
  <c r="D101"/>
  <c r="E101" s="1"/>
  <c r="D102"/>
  <c r="E102" s="1"/>
  <c r="D103"/>
  <c r="E103" s="1"/>
  <c r="D104"/>
  <c r="E104" s="1"/>
  <c r="D105"/>
  <c r="E105" s="1"/>
  <c r="D2"/>
  <c r="E2" s="1"/>
</calcChain>
</file>

<file path=xl/sharedStrings.xml><?xml version="1.0" encoding="utf-8"?>
<sst xmlns="http://schemas.openxmlformats.org/spreadsheetml/2006/main" count="214" uniqueCount="15">
  <si>
    <t>Article</t>
  </si>
  <si>
    <t>Client</t>
  </si>
  <si>
    <t>JEAN CLAUDE</t>
  </si>
  <si>
    <t>JOSEPH</t>
  </si>
  <si>
    <t>Quota</t>
  </si>
  <si>
    <t>YVES</t>
  </si>
  <si>
    <t>REMI</t>
  </si>
  <si>
    <t>LUCKHAUPT</t>
  </si>
  <si>
    <t>JEAN CLAUDE_YVES_LUCKHAUPT</t>
  </si>
  <si>
    <t>Client différent</t>
  </si>
  <si>
    <t>SEBASTIAN</t>
  </si>
  <si>
    <t>REMI_YVES</t>
  </si>
  <si>
    <t>YVES_JEAN CLAUDE_JOSEPH_LUCKHAUPT</t>
  </si>
  <si>
    <t>NB de Source</t>
  </si>
  <si>
    <t>Clé Article Client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</si>
</sst>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1" fillId="3" borderId="0" xfId="0" applyFont="1" applyFill="1"/>
    <xf numFmtId="0" fontId="0" fillId="0" borderId="1" xfId="0" applyBorder="1" applyAlignment="1">
      <alignment horizontal="center" vertical="center"/>
    </xf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996950</xdr:colOff>
      <xdr:row>3</xdr:row>
      <xdr:rowOff>25400</xdr:rowOff>
    </xdr:from>
    <xdr:to>
      <xdr:col>7</xdr:col>
      <xdr:colOff>146050</xdr:colOff>
      <xdr:row>9</xdr:row>
      <xdr:rowOff>38100</xdr:rowOff>
    </xdr:to>
    <xdr:sp macro="" textlink="">
      <xdr:nvSpPr>
        <xdr:cNvPr id="2" name="ZoneTexte 1"/>
        <xdr:cNvSpPr txBox="1"/>
      </xdr:nvSpPr>
      <xdr:spPr>
        <a:xfrm>
          <a:off x="5645150" y="577850"/>
          <a:ext cx="2622550" cy="111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les articles sont triés sans doubles </a:t>
          </a:r>
        </a:p>
        <a:p>
          <a:r>
            <a:rPr lang="fr-FR" sz="1100"/>
            <a:t>eventuellement ça peut servir de liste </a:t>
          </a:r>
        </a:p>
        <a:p>
          <a:r>
            <a:rPr lang="fr-FR" sz="1100"/>
            <a:t>pret pour 150 lignes et 5</a:t>
          </a:r>
          <a:r>
            <a:rPr lang="fr-FR" sz="1100" baseline="0"/>
            <a:t> clients par article</a:t>
          </a:r>
        </a:p>
        <a:p>
          <a:r>
            <a:rPr lang="fr-FR" sz="1100" baseline="0"/>
            <a:t>suffit de tirer vers la droite et le bas pour plus</a:t>
          </a:r>
        </a:p>
        <a:p>
          <a:r>
            <a:rPr lang="fr-FR" sz="1100" baseline="0"/>
            <a:t>tant pis pour la col F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05"/>
  <sheetViews>
    <sheetView topLeftCell="A85" workbookViewId="0"/>
  </sheetViews>
  <sheetFormatPr baseColWidth="10" defaultRowHeight="14.5"/>
  <cols>
    <col min="1" max="1" width="17.08984375" customWidth="1"/>
    <col min="2" max="2" width="12" bestFit="1" customWidth="1"/>
    <col min="3" max="3" width="8.26953125" bestFit="1" customWidth="1"/>
    <col min="4" max="4" width="14.08984375" bestFit="1" customWidth="1"/>
    <col min="5" max="5" width="16.54296875" bestFit="1" customWidth="1"/>
    <col min="6" max="6" width="35.453125" style="1" bestFit="1" customWidth="1"/>
  </cols>
  <sheetData>
    <row r="1" spans="1:6">
      <c r="A1" s="2" t="s">
        <v>0</v>
      </c>
      <c r="B1" s="2" t="s">
        <v>1</v>
      </c>
      <c r="C1" s="2" t="s">
        <v>4</v>
      </c>
      <c r="D1" s="2" t="s">
        <v>13</v>
      </c>
      <c r="E1" s="2" t="s">
        <v>14</v>
      </c>
      <c r="F1" s="2" t="s">
        <v>9</v>
      </c>
    </row>
    <row r="2" spans="1:6">
      <c r="A2">
        <v>100010001</v>
      </c>
      <c r="B2" t="s">
        <v>2</v>
      </c>
      <c r="C2">
        <v>20</v>
      </c>
      <c r="D2">
        <f>COUNTIF(A:A,A2)</f>
        <v>3</v>
      </c>
      <c r="E2" t="str">
        <f>A2&amp;"_"&amp;D2</f>
        <v>100010001_3</v>
      </c>
      <c r="F2" s="1" t="s">
        <v>8</v>
      </c>
    </row>
    <row r="3" spans="1:6">
      <c r="A3">
        <v>100010001</v>
      </c>
      <c r="B3" t="s">
        <v>5</v>
      </c>
      <c r="C3">
        <v>60</v>
      </c>
      <c r="D3">
        <f t="shared" ref="D3:D66" si="0">COUNTIF(A:A,A3)</f>
        <v>3</v>
      </c>
      <c r="E3" t="str">
        <f t="shared" ref="E3:E66" si="1">A3&amp;"_"&amp;D3</f>
        <v>100010001_3</v>
      </c>
      <c r="F3" s="1" t="s">
        <v>8</v>
      </c>
    </row>
    <row r="4" spans="1:6">
      <c r="A4">
        <v>100010002</v>
      </c>
      <c r="B4" t="s">
        <v>3</v>
      </c>
      <c r="C4">
        <v>100</v>
      </c>
      <c r="D4">
        <f t="shared" si="0"/>
        <v>1</v>
      </c>
      <c r="E4" t="str">
        <f t="shared" si="1"/>
        <v>100010002_1</v>
      </c>
      <c r="F4" s="1" t="s">
        <v>3</v>
      </c>
    </row>
    <row r="5" spans="1:6">
      <c r="A5">
        <v>100010003</v>
      </c>
      <c r="B5" t="s">
        <v>10</v>
      </c>
      <c r="C5">
        <v>100</v>
      </c>
      <c r="D5">
        <f t="shared" si="0"/>
        <v>1</v>
      </c>
      <c r="E5" t="str">
        <f t="shared" si="1"/>
        <v>100010003_1</v>
      </c>
      <c r="F5" s="1" t="s">
        <v>10</v>
      </c>
    </row>
    <row r="6" spans="1:6">
      <c r="A6">
        <v>100010004</v>
      </c>
      <c r="B6" t="s">
        <v>6</v>
      </c>
      <c r="C6">
        <v>100</v>
      </c>
      <c r="D6">
        <f t="shared" si="0"/>
        <v>1</v>
      </c>
      <c r="E6" t="str">
        <f t="shared" si="1"/>
        <v>100010004_1</v>
      </c>
      <c r="F6" s="1" t="s">
        <v>6</v>
      </c>
    </row>
    <row r="7" spans="1:6">
      <c r="A7">
        <v>100010005</v>
      </c>
      <c r="B7" t="s">
        <v>6</v>
      </c>
      <c r="C7">
        <v>100</v>
      </c>
      <c r="D7">
        <f t="shared" si="0"/>
        <v>1</v>
      </c>
      <c r="E7" t="str">
        <f t="shared" si="1"/>
        <v>100010005_1</v>
      </c>
      <c r="F7" s="1" t="s">
        <v>6</v>
      </c>
    </row>
    <row r="8" spans="1:6">
      <c r="A8">
        <v>100010006</v>
      </c>
      <c r="B8" t="s">
        <v>6</v>
      </c>
      <c r="C8">
        <v>100</v>
      </c>
      <c r="D8">
        <f t="shared" si="0"/>
        <v>1</v>
      </c>
      <c r="E8" t="str">
        <f t="shared" si="1"/>
        <v>100010006_1</v>
      </c>
      <c r="F8" s="1" t="s">
        <v>6</v>
      </c>
    </row>
    <row r="9" spans="1:6">
      <c r="A9">
        <v>100010007</v>
      </c>
      <c r="B9" t="s">
        <v>6</v>
      </c>
      <c r="C9">
        <v>100</v>
      </c>
      <c r="D9">
        <f t="shared" si="0"/>
        <v>1</v>
      </c>
      <c r="E9" t="str">
        <f t="shared" si="1"/>
        <v>100010007_1</v>
      </c>
      <c r="F9" s="1" t="s">
        <v>6</v>
      </c>
    </row>
    <row r="10" spans="1:6">
      <c r="A10">
        <v>100010008</v>
      </c>
      <c r="B10" t="s">
        <v>6</v>
      </c>
      <c r="C10">
        <v>100</v>
      </c>
      <c r="D10">
        <f t="shared" si="0"/>
        <v>1</v>
      </c>
      <c r="E10" t="str">
        <f t="shared" si="1"/>
        <v>100010008_1</v>
      </c>
      <c r="F10" s="1" t="s">
        <v>6</v>
      </c>
    </row>
    <row r="11" spans="1:6">
      <c r="A11">
        <v>100010009</v>
      </c>
      <c r="B11" t="s">
        <v>6</v>
      </c>
      <c r="C11">
        <v>100</v>
      </c>
      <c r="D11">
        <f t="shared" si="0"/>
        <v>1</v>
      </c>
      <c r="E11" t="str">
        <f t="shared" si="1"/>
        <v>100010009_1</v>
      </c>
      <c r="F11" s="1" t="s">
        <v>6</v>
      </c>
    </row>
    <row r="12" spans="1:6">
      <c r="A12">
        <v>100010010</v>
      </c>
      <c r="B12" t="s">
        <v>6</v>
      </c>
      <c r="C12">
        <v>100</v>
      </c>
      <c r="D12">
        <f t="shared" si="0"/>
        <v>1</v>
      </c>
      <c r="E12" t="str">
        <f t="shared" si="1"/>
        <v>100010010_1</v>
      </c>
      <c r="F12" s="1" t="s">
        <v>6</v>
      </c>
    </row>
    <row r="13" spans="1:6">
      <c r="A13">
        <v>100010011</v>
      </c>
      <c r="B13" t="s">
        <v>6</v>
      </c>
      <c r="C13">
        <v>70</v>
      </c>
      <c r="D13">
        <f t="shared" si="0"/>
        <v>2</v>
      </c>
      <c r="E13" t="str">
        <f t="shared" si="1"/>
        <v>100010011_2</v>
      </c>
      <c r="F13" s="1" t="s">
        <v>11</v>
      </c>
    </row>
    <row r="14" spans="1:6">
      <c r="A14">
        <v>100010011</v>
      </c>
      <c r="B14" t="s">
        <v>5</v>
      </c>
      <c r="C14">
        <v>30</v>
      </c>
      <c r="D14">
        <f t="shared" si="0"/>
        <v>2</v>
      </c>
      <c r="E14" t="str">
        <f t="shared" si="1"/>
        <v>100010011_2</v>
      </c>
      <c r="F14" s="1" t="s">
        <v>11</v>
      </c>
    </row>
    <row r="15" spans="1:6">
      <c r="A15">
        <v>100010012</v>
      </c>
      <c r="B15" t="s">
        <v>6</v>
      </c>
      <c r="C15">
        <v>100</v>
      </c>
      <c r="D15">
        <f t="shared" si="0"/>
        <v>1</v>
      </c>
      <c r="E15" t="str">
        <f t="shared" si="1"/>
        <v>100010012_1</v>
      </c>
      <c r="F15" s="1" t="s">
        <v>6</v>
      </c>
    </row>
    <row r="16" spans="1:6">
      <c r="A16">
        <v>100010013</v>
      </c>
      <c r="B16" t="s">
        <v>5</v>
      </c>
      <c r="C16">
        <v>100</v>
      </c>
      <c r="D16">
        <f t="shared" si="0"/>
        <v>1</v>
      </c>
      <c r="E16" t="str">
        <f t="shared" si="1"/>
        <v>100010013_1</v>
      </c>
      <c r="F16" s="1" t="s">
        <v>5</v>
      </c>
    </row>
    <row r="17" spans="1:6">
      <c r="A17">
        <v>100010014</v>
      </c>
      <c r="B17" t="s">
        <v>5</v>
      </c>
      <c r="C17">
        <v>100</v>
      </c>
      <c r="D17">
        <f t="shared" si="0"/>
        <v>1</v>
      </c>
      <c r="E17" t="str">
        <f t="shared" si="1"/>
        <v>100010014_1</v>
      </c>
      <c r="F17" s="1" t="s">
        <v>5</v>
      </c>
    </row>
    <row r="18" spans="1:6">
      <c r="A18">
        <v>100010015</v>
      </c>
      <c r="B18" t="s">
        <v>5</v>
      </c>
      <c r="C18">
        <v>100</v>
      </c>
      <c r="D18">
        <f t="shared" si="0"/>
        <v>1</v>
      </c>
      <c r="E18" t="str">
        <f t="shared" si="1"/>
        <v>100010015_1</v>
      </c>
      <c r="F18" s="1" t="s">
        <v>5</v>
      </c>
    </row>
    <row r="19" spans="1:6">
      <c r="A19">
        <v>100010016</v>
      </c>
      <c r="B19" t="s">
        <v>5</v>
      </c>
      <c r="C19">
        <v>100</v>
      </c>
      <c r="D19">
        <f t="shared" si="0"/>
        <v>1</v>
      </c>
      <c r="E19" t="str">
        <f t="shared" si="1"/>
        <v>100010016_1</v>
      </c>
      <c r="F19" s="1" t="s">
        <v>5</v>
      </c>
    </row>
    <row r="20" spans="1:6">
      <c r="A20">
        <v>100010017</v>
      </c>
      <c r="B20" t="s">
        <v>5</v>
      </c>
      <c r="C20">
        <v>100</v>
      </c>
      <c r="D20">
        <f t="shared" si="0"/>
        <v>1</v>
      </c>
      <c r="E20" t="str">
        <f t="shared" si="1"/>
        <v>100010017_1</v>
      </c>
      <c r="F20" s="1" t="s">
        <v>5</v>
      </c>
    </row>
    <row r="21" spans="1:6">
      <c r="A21">
        <v>100010018</v>
      </c>
      <c r="B21" t="s">
        <v>5</v>
      </c>
      <c r="C21">
        <v>100</v>
      </c>
      <c r="D21">
        <f t="shared" si="0"/>
        <v>1</v>
      </c>
      <c r="E21" t="str">
        <f t="shared" si="1"/>
        <v>100010018_1</v>
      </c>
      <c r="F21" s="1" t="s">
        <v>5</v>
      </c>
    </row>
    <row r="22" spans="1:6">
      <c r="A22">
        <v>100010019</v>
      </c>
      <c r="B22" t="s">
        <v>5</v>
      </c>
      <c r="C22">
        <v>100</v>
      </c>
      <c r="D22">
        <f t="shared" si="0"/>
        <v>1</v>
      </c>
      <c r="E22" t="str">
        <f t="shared" si="1"/>
        <v>100010019_1</v>
      </c>
      <c r="F22" s="1" t="s">
        <v>5</v>
      </c>
    </row>
    <row r="23" spans="1:6">
      <c r="A23">
        <v>100010020</v>
      </c>
      <c r="B23" t="s">
        <v>5</v>
      </c>
      <c r="C23">
        <v>100</v>
      </c>
      <c r="D23">
        <f t="shared" si="0"/>
        <v>1</v>
      </c>
      <c r="E23" t="str">
        <f t="shared" si="1"/>
        <v>100010020_1</v>
      </c>
      <c r="F23" s="1" t="s">
        <v>5</v>
      </c>
    </row>
    <row r="24" spans="1:6">
      <c r="A24">
        <v>100010021</v>
      </c>
      <c r="B24" t="s">
        <v>5</v>
      </c>
      <c r="C24">
        <v>100</v>
      </c>
      <c r="D24">
        <f t="shared" si="0"/>
        <v>1</v>
      </c>
      <c r="E24" t="str">
        <f t="shared" si="1"/>
        <v>100010021_1</v>
      </c>
      <c r="F24" s="1" t="s">
        <v>5</v>
      </c>
    </row>
    <row r="25" spans="1:6">
      <c r="A25">
        <v>100010022</v>
      </c>
      <c r="B25" t="s">
        <v>5</v>
      </c>
      <c r="C25">
        <v>100</v>
      </c>
      <c r="D25">
        <f t="shared" si="0"/>
        <v>1</v>
      </c>
      <c r="E25" t="str">
        <f t="shared" si="1"/>
        <v>100010022_1</v>
      </c>
      <c r="F25" s="1" t="s">
        <v>5</v>
      </c>
    </row>
    <row r="26" spans="1:6">
      <c r="A26">
        <v>100010023</v>
      </c>
      <c r="B26" t="s">
        <v>5</v>
      </c>
      <c r="C26">
        <v>40</v>
      </c>
      <c r="D26">
        <f t="shared" si="0"/>
        <v>4</v>
      </c>
      <c r="E26" t="str">
        <f t="shared" si="1"/>
        <v>100010023_4</v>
      </c>
      <c r="F26" s="1" t="s">
        <v>12</v>
      </c>
    </row>
    <row r="27" spans="1:6">
      <c r="A27">
        <v>100010023</v>
      </c>
      <c r="B27" t="s">
        <v>2</v>
      </c>
      <c r="C27">
        <v>40</v>
      </c>
      <c r="D27">
        <f t="shared" si="0"/>
        <v>4</v>
      </c>
      <c r="E27" t="str">
        <f t="shared" si="1"/>
        <v>100010023_4</v>
      </c>
      <c r="F27" s="1" t="s">
        <v>12</v>
      </c>
    </row>
    <row r="28" spans="1:6">
      <c r="A28">
        <v>100010024</v>
      </c>
      <c r="B28" t="s">
        <v>3</v>
      </c>
      <c r="C28">
        <v>100</v>
      </c>
      <c r="D28">
        <f t="shared" si="0"/>
        <v>1</v>
      </c>
      <c r="E28" t="str">
        <f t="shared" si="1"/>
        <v>100010024_1</v>
      </c>
      <c r="F28" s="1" t="s">
        <v>3</v>
      </c>
    </row>
    <row r="29" spans="1:6">
      <c r="A29">
        <v>100010025</v>
      </c>
      <c r="B29" t="s">
        <v>3</v>
      </c>
      <c r="C29">
        <v>100</v>
      </c>
      <c r="D29">
        <f t="shared" si="0"/>
        <v>1</v>
      </c>
      <c r="E29" t="str">
        <f t="shared" si="1"/>
        <v>100010025_1</v>
      </c>
      <c r="F29" s="1" t="s">
        <v>3</v>
      </c>
    </row>
    <row r="30" spans="1:6">
      <c r="A30">
        <v>100010026</v>
      </c>
      <c r="B30" t="s">
        <v>3</v>
      </c>
      <c r="C30">
        <v>100</v>
      </c>
      <c r="D30">
        <f t="shared" si="0"/>
        <v>1</v>
      </c>
      <c r="E30" t="str">
        <f t="shared" si="1"/>
        <v>100010026_1</v>
      </c>
      <c r="F30" s="1" t="s">
        <v>3</v>
      </c>
    </row>
    <row r="31" spans="1:6">
      <c r="A31">
        <v>100010027</v>
      </c>
      <c r="B31" t="s">
        <v>3</v>
      </c>
      <c r="C31">
        <v>100</v>
      </c>
      <c r="D31">
        <f t="shared" si="0"/>
        <v>1</v>
      </c>
      <c r="E31" t="str">
        <f t="shared" si="1"/>
        <v>100010027_1</v>
      </c>
      <c r="F31" s="1" t="s">
        <v>3</v>
      </c>
    </row>
    <row r="32" spans="1:6">
      <c r="A32">
        <v>100010028</v>
      </c>
      <c r="B32" t="s">
        <v>5</v>
      </c>
      <c r="C32">
        <v>100</v>
      </c>
      <c r="D32">
        <f t="shared" si="0"/>
        <v>1</v>
      </c>
      <c r="E32" t="str">
        <f t="shared" si="1"/>
        <v>100010028_1</v>
      </c>
      <c r="F32" s="1" t="s">
        <v>5</v>
      </c>
    </row>
    <row r="33" spans="1:6">
      <c r="A33">
        <v>100010029</v>
      </c>
      <c r="B33" t="s">
        <v>5</v>
      </c>
      <c r="C33">
        <v>100</v>
      </c>
      <c r="D33">
        <f t="shared" si="0"/>
        <v>1</v>
      </c>
      <c r="E33" t="str">
        <f t="shared" si="1"/>
        <v>100010029_1</v>
      </c>
      <c r="F33" s="1" t="s">
        <v>5</v>
      </c>
    </row>
    <row r="34" spans="1:6">
      <c r="A34">
        <v>100010030</v>
      </c>
      <c r="B34" t="s">
        <v>5</v>
      </c>
      <c r="C34">
        <v>100</v>
      </c>
      <c r="D34">
        <f t="shared" si="0"/>
        <v>1</v>
      </c>
      <c r="E34" t="str">
        <f t="shared" si="1"/>
        <v>100010030_1</v>
      </c>
      <c r="F34" s="1" t="s">
        <v>5</v>
      </c>
    </row>
    <row r="35" spans="1:6">
      <c r="A35">
        <v>100010031</v>
      </c>
      <c r="B35" t="s">
        <v>5</v>
      </c>
      <c r="C35">
        <v>100</v>
      </c>
      <c r="D35">
        <f t="shared" si="0"/>
        <v>1</v>
      </c>
      <c r="E35" t="str">
        <f t="shared" si="1"/>
        <v>100010031_1</v>
      </c>
      <c r="F35" s="1" t="s">
        <v>5</v>
      </c>
    </row>
    <row r="36" spans="1:6">
      <c r="A36">
        <v>100010032</v>
      </c>
      <c r="B36" t="s">
        <v>7</v>
      </c>
      <c r="C36">
        <v>100</v>
      </c>
      <c r="D36">
        <f t="shared" si="0"/>
        <v>1</v>
      </c>
      <c r="E36" t="str">
        <f t="shared" si="1"/>
        <v>100010032_1</v>
      </c>
      <c r="F36" s="1" t="s">
        <v>7</v>
      </c>
    </row>
    <row r="37" spans="1:6">
      <c r="A37">
        <v>100010033</v>
      </c>
      <c r="B37" t="s">
        <v>7</v>
      </c>
      <c r="C37">
        <v>100</v>
      </c>
      <c r="D37">
        <f t="shared" si="0"/>
        <v>1</v>
      </c>
      <c r="E37" t="str">
        <f t="shared" si="1"/>
        <v>100010033_1</v>
      </c>
      <c r="F37" s="1" t="s">
        <v>7</v>
      </c>
    </row>
    <row r="38" spans="1:6">
      <c r="A38">
        <v>100010034</v>
      </c>
      <c r="B38" t="s">
        <v>7</v>
      </c>
      <c r="C38">
        <v>100</v>
      </c>
      <c r="D38">
        <f t="shared" si="0"/>
        <v>1</v>
      </c>
      <c r="E38" t="str">
        <f t="shared" si="1"/>
        <v>100010034_1</v>
      </c>
      <c r="F38" s="1" t="s">
        <v>7</v>
      </c>
    </row>
    <row r="39" spans="1:6">
      <c r="A39">
        <v>100010035</v>
      </c>
      <c r="B39" t="s">
        <v>7</v>
      </c>
      <c r="C39">
        <v>100</v>
      </c>
      <c r="D39">
        <f t="shared" si="0"/>
        <v>1</v>
      </c>
      <c r="E39" t="str">
        <f t="shared" si="1"/>
        <v>100010035_1</v>
      </c>
      <c r="F39" s="1" t="s">
        <v>7</v>
      </c>
    </row>
    <row r="40" spans="1:6">
      <c r="A40">
        <v>100010001</v>
      </c>
      <c r="B40" t="s">
        <v>7</v>
      </c>
      <c r="C40">
        <v>20</v>
      </c>
      <c r="D40">
        <f t="shared" si="0"/>
        <v>3</v>
      </c>
      <c r="E40" t="str">
        <f t="shared" si="1"/>
        <v>100010001_3</v>
      </c>
      <c r="F40" s="1" t="s">
        <v>8</v>
      </c>
    </row>
    <row r="41" spans="1:6">
      <c r="A41">
        <v>100010036</v>
      </c>
      <c r="B41" t="s">
        <v>3</v>
      </c>
      <c r="C41">
        <v>100</v>
      </c>
      <c r="D41">
        <f t="shared" si="0"/>
        <v>1</v>
      </c>
      <c r="E41" t="str">
        <f t="shared" si="1"/>
        <v>100010036_1</v>
      </c>
      <c r="F41" s="1" t="s">
        <v>3</v>
      </c>
    </row>
    <row r="42" spans="1:6">
      <c r="A42">
        <v>100010037</v>
      </c>
      <c r="B42" t="s">
        <v>3</v>
      </c>
      <c r="C42">
        <v>100</v>
      </c>
      <c r="D42">
        <f t="shared" si="0"/>
        <v>1</v>
      </c>
      <c r="E42" t="str">
        <f t="shared" si="1"/>
        <v>100010037_1</v>
      </c>
      <c r="F42" s="1" t="s">
        <v>3</v>
      </c>
    </row>
    <row r="43" spans="1:6">
      <c r="A43">
        <v>100010038</v>
      </c>
      <c r="B43" t="s">
        <v>3</v>
      </c>
      <c r="C43">
        <v>100</v>
      </c>
      <c r="D43">
        <f t="shared" si="0"/>
        <v>1</v>
      </c>
      <c r="E43" t="str">
        <f t="shared" si="1"/>
        <v>100010038_1</v>
      </c>
      <c r="F43" s="1" t="s">
        <v>3</v>
      </c>
    </row>
    <row r="44" spans="1:6">
      <c r="A44">
        <v>100010039</v>
      </c>
      <c r="B44" t="s">
        <v>3</v>
      </c>
      <c r="C44">
        <v>100</v>
      </c>
      <c r="D44">
        <f t="shared" si="0"/>
        <v>1</v>
      </c>
      <c r="E44" t="str">
        <f t="shared" si="1"/>
        <v>100010039_1</v>
      </c>
      <c r="F44" s="1" t="s">
        <v>3</v>
      </c>
    </row>
    <row r="45" spans="1:6">
      <c r="A45">
        <v>100010040</v>
      </c>
      <c r="B45" t="s">
        <v>3</v>
      </c>
      <c r="C45">
        <v>100</v>
      </c>
      <c r="D45">
        <f t="shared" si="0"/>
        <v>1</v>
      </c>
      <c r="E45" t="str">
        <f t="shared" si="1"/>
        <v>100010040_1</v>
      </c>
      <c r="F45" s="1" t="s">
        <v>3</v>
      </c>
    </row>
    <row r="46" spans="1:6">
      <c r="A46">
        <v>100010041</v>
      </c>
      <c r="B46" t="s">
        <v>3</v>
      </c>
      <c r="C46">
        <v>100</v>
      </c>
      <c r="D46">
        <f t="shared" si="0"/>
        <v>1</v>
      </c>
      <c r="E46" t="str">
        <f t="shared" si="1"/>
        <v>100010041_1</v>
      </c>
      <c r="F46" s="1" t="s">
        <v>3</v>
      </c>
    </row>
    <row r="47" spans="1:6">
      <c r="A47">
        <v>100010042</v>
      </c>
      <c r="B47" t="s">
        <v>3</v>
      </c>
      <c r="C47">
        <v>100</v>
      </c>
      <c r="D47">
        <f t="shared" si="0"/>
        <v>1</v>
      </c>
      <c r="E47" t="str">
        <f t="shared" si="1"/>
        <v>100010042_1</v>
      </c>
      <c r="F47" s="1" t="s">
        <v>3</v>
      </c>
    </row>
    <row r="48" spans="1:6">
      <c r="A48">
        <v>100010043</v>
      </c>
      <c r="B48" t="s">
        <v>3</v>
      </c>
      <c r="C48">
        <v>100</v>
      </c>
      <c r="D48">
        <f t="shared" si="0"/>
        <v>1</v>
      </c>
      <c r="E48" t="str">
        <f t="shared" si="1"/>
        <v>100010043_1</v>
      </c>
      <c r="F48" s="1" t="s">
        <v>3</v>
      </c>
    </row>
    <row r="49" spans="1:6">
      <c r="A49">
        <v>100010044</v>
      </c>
      <c r="B49" t="s">
        <v>3</v>
      </c>
      <c r="C49">
        <v>100</v>
      </c>
      <c r="D49">
        <f t="shared" si="0"/>
        <v>1</v>
      </c>
      <c r="E49" t="str">
        <f t="shared" si="1"/>
        <v>100010044_1</v>
      </c>
      <c r="F49" s="1" t="s">
        <v>3</v>
      </c>
    </row>
    <row r="50" spans="1:6">
      <c r="A50">
        <v>100010045</v>
      </c>
      <c r="B50" t="s">
        <v>3</v>
      </c>
      <c r="C50">
        <v>100</v>
      </c>
      <c r="D50">
        <f t="shared" si="0"/>
        <v>1</v>
      </c>
      <c r="E50" t="str">
        <f t="shared" si="1"/>
        <v>100010045_1</v>
      </c>
      <c r="F50" s="1" t="s">
        <v>3</v>
      </c>
    </row>
    <row r="51" spans="1:6">
      <c r="A51">
        <v>100010046</v>
      </c>
      <c r="B51" t="s">
        <v>3</v>
      </c>
      <c r="C51">
        <v>100</v>
      </c>
      <c r="D51">
        <f t="shared" si="0"/>
        <v>1</v>
      </c>
      <c r="E51" t="str">
        <f t="shared" si="1"/>
        <v>100010046_1</v>
      </c>
      <c r="F51" s="1" t="s">
        <v>3</v>
      </c>
    </row>
    <row r="52" spans="1:6">
      <c r="A52">
        <v>100010047</v>
      </c>
      <c r="B52" t="s">
        <v>3</v>
      </c>
      <c r="C52">
        <v>100</v>
      </c>
      <c r="D52">
        <f t="shared" si="0"/>
        <v>1</v>
      </c>
      <c r="E52" t="str">
        <f t="shared" si="1"/>
        <v>100010047_1</v>
      </c>
      <c r="F52" s="1" t="s">
        <v>3</v>
      </c>
    </row>
    <row r="53" spans="1:6">
      <c r="A53">
        <v>100010048</v>
      </c>
      <c r="B53" t="s">
        <v>3</v>
      </c>
      <c r="C53">
        <v>100</v>
      </c>
      <c r="D53">
        <f t="shared" si="0"/>
        <v>1</v>
      </c>
      <c r="E53" t="str">
        <f t="shared" si="1"/>
        <v>100010048_1</v>
      </c>
      <c r="F53" s="1" t="s">
        <v>3</v>
      </c>
    </row>
    <row r="54" spans="1:6">
      <c r="A54">
        <v>100010049</v>
      </c>
      <c r="B54" t="s">
        <v>3</v>
      </c>
      <c r="C54">
        <v>100</v>
      </c>
      <c r="D54">
        <f t="shared" si="0"/>
        <v>1</v>
      </c>
      <c r="E54" t="str">
        <f t="shared" si="1"/>
        <v>100010049_1</v>
      </c>
      <c r="F54" s="1" t="s">
        <v>3</v>
      </c>
    </row>
    <row r="55" spans="1:6">
      <c r="A55">
        <v>100010050</v>
      </c>
      <c r="B55" t="s">
        <v>3</v>
      </c>
      <c r="C55">
        <v>100</v>
      </c>
      <c r="D55">
        <f t="shared" si="0"/>
        <v>1</v>
      </c>
      <c r="E55" t="str">
        <f t="shared" si="1"/>
        <v>100010050_1</v>
      </c>
      <c r="F55" s="1" t="s">
        <v>3</v>
      </c>
    </row>
    <row r="56" spans="1:6">
      <c r="A56">
        <v>100010051</v>
      </c>
      <c r="B56" t="s">
        <v>3</v>
      </c>
      <c r="C56">
        <v>100</v>
      </c>
      <c r="D56">
        <f t="shared" si="0"/>
        <v>1</v>
      </c>
      <c r="E56" t="str">
        <f t="shared" si="1"/>
        <v>100010051_1</v>
      </c>
      <c r="F56" s="1" t="s">
        <v>3</v>
      </c>
    </row>
    <row r="57" spans="1:6">
      <c r="A57">
        <v>100010052</v>
      </c>
      <c r="B57" t="s">
        <v>3</v>
      </c>
      <c r="C57">
        <v>100</v>
      </c>
      <c r="D57">
        <f t="shared" si="0"/>
        <v>1</v>
      </c>
      <c r="E57" t="str">
        <f t="shared" si="1"/>
        <v>100010052_1</v>
      </c>
      <c r="F57" s="1" t="s">
        <v>3</v>
      </c>
    </row>
    <row r="58" spans="1:6">
      <c r="A58">
        <v>100010053</v>
      </c>
      <c r="B58" t="s">
        <v>3</v>
      </c>
      <c r="C58">
        <v>100</v>
      </c>
      <c r="D58">
        <f t="shared" si="0"/>
        <v>1</v>
      </c>
      <c r="E58" t="str">
        <f t="shared" si="1"/>
        <v>100010053_1</v>
      </c>
      <c r="F58" s="1" t="s">
        <v>3</v>
      </c>
    </row>
    <row r="59" spans="1:6">
      <c r="A59">
        <v>100010054</v>
      </c>
      <c r="B59" t="s">
        <v>3</v>
      </c>
      <c r="C59">
        <v>100</v>
      </c>
      <c r="D59">
        <f t="shared" si="0"/>
        <v>1</v>
      </c>
      <c r="E59" t="str">
        <f t="shared" si="1"/>
        <v>100010054_1</v>
      </c>
      <c r="F59" s="1" t="s">
        <v>3</v>
      </c>
    </row>
    <row r="60" spans="1:6">
      <c r="A60">
        <v>100010055</v>
      </c>
      <c r="B60" t="s">
        <v>3</v>
      </c>
      <c r="C60">
        <v>100</v>
      </c>
      <c r="D60">
        <f t="shared" si="0"/>
        <v>1</v>
      </c>
      <c r="E60" t="str">
        <f t="shared" si="1"/>
        <v>100010055_1</v>
      </c>
      <c r="F60" s="1" t="s">
        <v>3</v>
      </c>
    </row>
    <row r="61" spans="1:6">
      <c r="A61">
        <v>100010056</v>
      </c>
      <c r="B61" t="s">
        <v>3</v>
      </c>
      <c r="C61">
        <v>100</v>
      </c>
      <c r="D61">
        <f t="shared" si="0"/>
        <v>1</v>
      </c>
      <c r="E61" t="str">
        <f t="shared" si="1"/>
        <v>100010056_1</v>
      </c>
      <c r="F61" s="1" t="s">
        <v>3</v>
      </c>
    </row>
    <row r="62" spans="1:6">
      <c r="A62">
        <v>100010057</v>
      </c>
      <c r="B62" t="s">
        <v>3</v>
      </c>
      <c r="C62">
        <v>100</v>
      </c>
      <c r="D62">
        <f t="shared" si="0"/>
        <v>1</v>
      </c>
      <c r="E62" t="str">
        <f t="shared" si="1"/>
        <v>100010057_1</v>
      </c>
      <c r="F62" s="1" t="s">
        <v>3</v>
      </c>
    </row>
    <row r="63" spans="1:6">
      <c r="A63">
        <v>100010058</v>
      </c>
      <c r="B63" t="s">
        <v>3</v>
      </c>
      <c r="C63">
        <v>100</v>
      </c>
      <c r="D63">
        <f t="shared" si="0"/>
        <v>1</v>
      </c>
      <c r="E63" t="str">
        <f t="shared" si="1"/>
        <v>100010058_1</v>
      </c>
      <c r="F63" s="1" t="s">
        <v>3</v>
      </c>
    </row>
    <row r="64" spans="1:6">
      <c r="A64">
        <v>100010059</v>
      </c>
      <c r="B64" t="s">
        <v>3</v>
      </c>
      <c r="C64">
        <v>100</v>
      </c>
      <c r="D64">
        <f t="shared" si="0"/>
        <v>1</v>
      </c>
      <c r="E64" t="str">
        <f t="shared" si="1"/>
        <v>100010059_1</v>
      </c>
      <c r="F64" s="1" t="s">
        <v>3</v>
      </c>
    </row>
    <row r="65" spans="1:6">
      <c r="A65">
        <v>100010060</v>
      </c>
      <c r="B65" t="s">
        <v>3</v>
      </c>
      <c r="C65">
        <v>100</v>
      </c>
      <c r="D65">
        <f t="shared" si="0"/>
        <v>1</v>
      </c>
      <c r="E65" t="str">
        <f t="shared" si="1"/>
        <v>100010060_1</v>
      </c>
      <c r="F65" s="1" t="s">
        <v>3</v>
      </c>
    </row>
    <row r="66" spans="1:6">
      <c r="A66">
        <v>100010061</v>
      </c>
      <c r="B66" t="s">
        <v>3</v>
      </c>
      <c r="C66">
        <v>100</v>
      </c>
      <c r="D66">
        <f t="shared" si="0"/>
        <v>1</v>
      </c>
      <c r="E66" t="str">
        <f t="shared" si="1"/>
        <v>100010061_1</v>
      </c>
      <c r="F66" s="1" t="s">
        <v>3</v>
      </c>
    </row>
    <row r="67" spans="1:6">
      <c r="A67">
        <v>100010062</v>
      </c>
      <c r="B67" t="s">
        <v>3</v>
      </c>
      <c r="C67">
        <v>100</v>
      </c>
      <c r="D67">
        <f t="shared" ref="D67:D105" si="2">COUNTIF(A:A,A67)</f>
        <v>1</v>
      </c>
      <c r="E67" t="str">
        <f t="shared" ref="E67:E105" si="3">A67&amp;"_"&amp;D67</f>
        <v>100010062_1</v>
      </c>
      <c r="F67" s="1" t="s">
        <v>3</v>
      </c>
    </row>
    <row r="68" spans="1:6">
      <c r="A68">
        <v>100010063</v>
      </c>
      <c r="B68" t="s">
        <v>3</v>
      </c>
      <c r="C68">
        <v>100</v>
      </c>
      <c r="D68">
        <f t="shared" si="2"/>
        <v>1</v>
      </c>
      <c r="E68" t="str">
        <f t="shared" si="3"/>
        <v>100010063_1</v>
      </c>
      <c r="F68" s="1" t="s">
        <v>3</v>
      </c>
    </row>
    <row r="69" spans="1:6">
      <c r="A69">
        <v>100010064</v>
      </c>
      <c r="B69" t="s">
        <v>3</v>
      </c>
      <c r="C69">
        <v>100</v>
      </c>
      <c r="D69">
        <f t="shared" si="2"/>
        <v>1</v>
      </c>
      <c r="E69" t="str">
        <f t="shared" si="3"/>
        <v>100010064_1</v>
      </c>
      <c r="F69" s="1" t="s">
        <v>3</v>
      </c>
    </row>
    <row r="70" spans="1:6">
      <c r="A70">
        <v>100010065</v>
      </c>
      <c r="B70" t="s">
        <v>3</v>
      </c>
      <c r="C70">
        <v>100</v>
      </c>
      <c r="D70">
        <f t="shared" si="2"/>
        <v>1</v>
      </c>
      <c r="E70" t="str">
        <f t="shared" si="3"/>
        <v>100010065_1</v>
      </c>
      <c r="F70" s="1" t="s">
        <v>3</v>
      </c>
    </row>
    <row r="71" spans="1:6">
      <c r="A71">
        <v>100010066</v>
      </c>
      <c r="B71" t="s">
        <v>3</v>
      </c>
      <c r="C71">
        <v>100</v>
      </c>
      <c r="D71">
        <f t="shared" si="2"/>
        <v>1</v>
      </c>
      <c r="E71" t="str">
        <f t="shared" si="3"/>
        <v>100010066_1</v>
      </c>
      <c r="F71" s="1" t="s">
        <v>3</v>
      </c>
    </row>
    <row r="72" spans="1:6">
      <c r="A72">
        <v>100010067</v>
      </c>
      <c r="B72" t="s">
        <v>3</v>
      </c>
      <c r="C72">
        <v>100</v>
      </c>
      <c r="D72">
        <f t="shared" si="2"/>
        <v>1</v>
      </c>
      <c r="E72" t="str">
        <f t="shared" si="3"/>
        <v>100010067_1</v>
      </c>
      <c r="F72" s="1" t="s">
        <v>3</v>
      </c>
    </row>
    <row r="73" spans="1:6">
      <c r="A73">
        <v>100010068</v>
      </c>
      <c r="B73" t="s">
        <v>3</v>
      </c>
      <c r="C73">
        <v>100</v>
      </c>
      <c r="D73">
        <f t="shared" si="2"/>
        <v>1</v>
      </c>
      <c r="E73" t="str">
        <f t="shared" si="3"/>
        <v>100010068_1</v>
      </c>
      <c r="F73" s="1" t="s">
        <v>3</v>
      </c>
    </row>
    <row r="74" spans="1:6">
      <c r="A74">
        <v>100010069</v>
      </c>
      <c r="B74" t="s">
        <v>3</v>
      </c>
      <c r="C74">
        <v>100</v>
      </c>
      <c r="D74">
        <f t="shared" si="2"/>
        <v>1</v>
      </c>
      <c r="E74" t="str">
        <f t="shared" si="3"/>
        <v>100010069_1</v>
      </c>
      <c r="F74" s="1" t="s">
        <v>3</v>
      </c>
    </row>
    <row r="75" spans="1:6">
      <c r="A75">
        <v>100010070</v>
      </c>
      <c r="B75" t="s">
        <v>3</v>
      </c>
      <c r="C75">
        <v>100</v>
      </c>
      <c r="D75">
        <f t="shared" si="2"/>
        <v>1</v>
      </c>
      <c r="E75" t="str">
        <f t="shared" si="3"/>
        <v>100010070_1</v>
      </c>
      <c r="F75" s="1" t="s">
        <v>3</v>
      </c>
    </row>
    <row r="76" spans="1:6">
      <c r="A76">
        <v>100010071</v>
      </c>
      <c r="B76" t="s">
        <v>3</v>
      </c>
      <c r="C76">
        <v>100</v>
      </c>
      <c r="D76">
        <f t="shared" si="2"/>
        <v>1</v>
      </c>
      <c r="E76" t="str">
        <f t="shared" si="3"/>
        <v>100010071_1</v>
      </c>
      <c r="F76" s="1" t="s">
        <v>3</v>
      </c>
    </row>
    <row r="77" spans="1:6">
      <c r="A77">
        <v>100010072</v>
      </c>
      <c r="B77" t="s">
        <v>3</v>
      </c>
      <c r="C77">
        <v>100</v>
      </c>
      <c r="D77">
        <f t="shared" si="2"/>
        <v>1</v>
      </c>
      <c r="E77" t="str">
        <f t="shared" si="3"/>
        <v>100010072_1</v>
      </c>
      <c r="F77" s="1" t="s">
        <v>3</v>
      </c>
    </row>
    <row r="78" spans="1:6">
      <c r="A78">
        <v>100010073</v>
      </c>
      <c r="B78" t="s">
        <v>3</v>
      </c>
      <c r="C78">
        <v>100</v>
      </c>
      <c r="D78">
        <f t="shared" si="2"/>
        <v>1</v>
      </c>
      <c r="E78" t="str">
        <f t="shared" si="3"/>
        <v>100010073_1</v>
      </c>
      <c r="F78" s="1" t="s">
        <v>3</v>
      </c>
    </row>
    <row r="79" spans="1:6">
      <c r="A79">
        <v>100010074</v>
      </c>
      <c r="B79" t="s">
        <v>3</v>
      </c>
      <c r="C79">
        <v>100</v>
      </c>
      <c r="D79">
        <f t="shared" si="2"/>
        <v>1</v>
      </c>
      <c r="E79" t="str">
        <f t="shared" si="3"/>
        <v>100010074_1</v>
      </c>
      <c r="F79" s="1" t="s">
        <v>3</v>
      </c>
    </row>
    <row r="80" spans="1:6">
      <c r="A80">
        <v>100010075</v>
      </c>
      <c r="B80" t="s">
        <v>3</v>
      </c>
      <c r="C80">
        <v>100</v>
      </c>
      <c r="D80">
        <f t="shared" si="2"/>
        <v>1</v>
      </c>
      <c r="E80" t="str">
        <f t="shared" si="3"/>
        <v>100010075_1</v>
      </c>
      <c r="F80" s="1" t="s">
        <v>3</v>
      </c>
    </row>
    <row r="81" spans="1:6">
      <c r="A81">
        <v>100010076</v>
      </c>
      <c r="B81" t="s">
        <v>3</v>
      </c>
      <c r="C81">
        <v>100</v>
      </c>
      <c r="D81">
        <f t="shared" si="2"/>
        <v>1</v>
      </c>
      <c r="E81" t="str">
        <f t="shared" si="3"/>
        <v>100010076_1</v>
      </c>
      <c r="F81" s="1" t="s">
        <v>3</v>
      </c>
    </row>
    <row r="82" spans="1:6">
      <c r="A82">
        <v>100010077</v>
      </c>
      <c r="B82" t="s">
        <v>3</v>
      </c>
      <c r="C82">
        <v>100</v>
      </c>
      <c r="D82">
        <f t="shared" si="2"/>
        <v>1</v>
      </c>
      <c r="E82" t="str">
        <f t="shared" si="3"/>
        <v>100010077_1</v>
      </c>
      <c r="F82" s="1" t="s">
        <v>3</v>
      </c>
    </row>
    <row r="83" spans="1:6">
      <c r="A83">
        <v>100010078</v>
      </c>
      <c r="B83" t="s">
        <v>3</v>
      </c>
      <c r="C83">
        <v>100</v>
      </c>
      <c r="D83">
        <f t="shared" si="2"/>
        <v>1</v>
      </c>
      <c r="E83" t="str">
        <f t="shared" si="3"/>
        <v>100010078_1</v>
      </c>
      <c r="F83" s="1" t="s">
        <v>3</v>
      </c>
    </row>
    <row r="84" spans="1:6">
      <c r="A84">
        <v>100010079</v>
      </c>
      <c r="B84" t="s">
        <v>3</v>
      </c>
      <c r="C84">
        <v>100</v>
      </c>
      <c r="D84">
        <f t="shared" si="2"/>
        <v>1</v>
      </c>
      <c r="E84" t="str">
        <f t="shared" si="3"/>
        <v>100010079_1</v>
      </c>
      <c r="F84" s="1" t="s">
        <v>3</v>
      </c>
    </row>
    <row r="85" spans="1:6">
      <c r="A85">
        <v>100010080</v>
      </c>
      <c r="B85" t="s">
        <v>3</v>
      </c>
      <c r="C85">
        <v>100</v>
      </c>
      <c r="D85">
        <f t="shared" si="2"/>
        <v>1</v>
      </c>
      <c r="E85" t="str">
        <f t="shared" si="3"/>
        <v>100010080_1</v>
      </c>
      <c r="F85" s="1" t="s">
        <v>3</v>
      </c>
    </row>
    <row r="86" spans="1:6">
      <c r="A86">
        <v>100010081</v>
      </c>
      <c r="B86" t="s">
        <v>3</v>
      </c>
      <c r="C86">
        <v>100</v>
      </c>
      <c r="D86">
        <f t="shared" si="2"/>
        <v>1</v>
      </c>
      <c r="E86" t="str">
        <f t="shared" si="3"/>
        <v>100010081_1</v>
      </c>
      <c r="F86" s="1" t="s">
        <v>3</v>
      </c>
    </row>
    <row r="87" spans="1:6">
      <c r="A87">
        <v>100010082</v>
      </c>
      <c r="B87" t="s">
        <v>3</v>
      </c>
      <c r="C87">
        <v>100</v>
      </c>
      <c r="D87">
        <f t="shared" si="2"/>
        <v>1</v>
      </c>
      <c r="E87" t="str">
        <f t="shared" si="3"/>
        <v>100010082_1</v>
      </c>
      <c r="F87" s="1" t="s">
        <v>3</v>
      </c>
    </row>
    <row r="88" spans="1:6">
      <c r="A88">
        <v>100010083</v>
      </c>
      <c r="B88" t="s">
        <v>3</v>
      </c>
      <c r="C88">
        <v>100</v>
      </c>
      <c r="D88">
        <f t="shared" si="2"/>
        <v>1</v>
      </c>
      <c r="E88" t="str">
        <f t="shared" si="3"/>
        <v>100010083_1</v>
      </c>
      <c r="F88" s="1" t="s">
        <v>3</v>
      </c>
    </row>
    <row r="89" spans="1:6">
      <c r="A89">
        <v>100010084</v>
      </c>
      <c r="B89" t="s">
        <v>3</v>
      </c>
      <c r="C89">
        <v>100</v>
      </c>
      <c r="D89">
        <f t="shared" si="2"/>
        <v>1</v>
      </c>
      <c r="E89" t="str">
        <f t="shared" si="3"/>
        <v>100010084_1</v>
      </c>
      <c r="F89" s="1" t="s">
        <v>3</v>
      </c>
    </row>
    <row r="90" spans="1:6">
      <c r="A90">
        <v>100010085</v>
      </c>
      <c r="B90" t="s">
        <v>3</v>
      </c>
      <c r="C90">
        <v>100</v>
      </c>
      <c r="D90">
        <f t="shared" si="2"/>
        <v>1</v>
      </c>
      <c r="E90" t="str">
        <f t="shared" si="3"/>
        <v>100010085_1</v>
      </c>
      <c r="F90" s="1" t="s">
        <v>3</v>
      </c>
    </row>
    <row r="91" spans="1:6">
      <c r="A91">
        <v>100010086</v>
      </c>
      <c r="B91" t="s">
        <v>3</v>
      </c>
      <c r="C91">
        <v>100</v>
      </c>
      <c r="D91">
        <f t="shared" si="2"/>
        <v>1</v>
      </c>
      <c r="E91" t="str">
        <f t="shared" si="3"/>
        <v>100010086_1</v>
      </c>
      <c r="F91" s="1" t="s">
        <v>3</v>
      </c>
    </row>
    <row r="92" spans="1:6">
      <c r="A92">
        <v>100010087</v>
      </c>
      <c r="B92" t="s">
        <v>3</v>
      </c>
      <c r="C92">
        <v>100</v>
      </c>
      <c r="D92">
        <f t="shared" si="2"/>
        <v>1</v>
      </c>
      <c r="E92" t="str">
        <f t="shared" si="3"/>
        <v>100010087_1</v>
      </c>
      <c r="F92" s="1" t="s">
        <v>3</v>
      </c>
    </row>
    <row r="93" spans="1:6">
      <c r="A93">
        <v>100010088</v>
      </c>
      <c r="B93" t="s">
        <v>3</v>
      </c>
      <c r="C93">
        <v>100</v>
      </c>
      <c r="D93">
        <f t="shared" si="2"/>
        <v>1</v>
      </c>
      <c r="E93" t="str">
        <f t="shared" si="3"/>
        <v>100010088_1</v>
      </c>
      <c r="F93" s="1" t="s">
        <v>3</v>
      </c>
    </row>
    <row r="94" spans="1:6">
      <c r="A94">
        <v>100010089</v>
      </c>
      <c r="B94" t="s">
        <v>3</v>
      </c>
      <c r="C94">
        <v>100</v>
      </c>
      <c r="D94">
        <f t="shared" si="2"/>
        <v>1</v>
      </c>
      <c r="E94" t="str">
        <f t="shared" si="3"/>
        <v>100010089_1</v>
      </c>
      <c r="F94" s="1" t="s">
        <v>3</v>
      </c>
    </row>
    <row r="95" spans="1:6">
      <c r="A95">
        <v>100010090</v>
      </c>
      <c r="B95" t="s">
        <v>3</v>
      </c>
      <c r="C95">
        <v>100</v>
      </c>
      <c r="D95">
        <f t="shared" si="2"/>
        <v>1</v>
      </c>
      <c r="E95" t="str">
        <f t="shared" si="3"/>
        <v>100010090_1</v>
      </c>
      <c r="F95" s="1" t="s">
        <v>3</v>
      </c>
    </row>
    <row r="96" spans="1:6">
      <c r="A96">
        <v>100010091</v>
      </c>
      <c r="B96" t="s">
        <v>3</v>
      </c>
      <c r="C96">
        <v>100</v>
      </c>
      <c r="D96">
        <f t="shared" si="2"/>
        <v>1</v>
      </c>
      <c r="E96" t="str">
        <f t="shared" si="3"/>
        <v>100010091_1</v>
      </c>
      <c r="F96" s="1" t="s">
        <v>3</v>
      </c>
    </row>
    <row r="97" spans="1:6">
      <c r="A97">
        <v>100010092</v>
      </c>
      <c r="B97" t="s">
        <v>3</v>
      </c>
      <c r="C97">
        <v>100</v>
      </c>
      <c r="D97">
        <f t="shared" si="2"/>
        <v>1</v>
      </c>
      <c r="E97" t="str">
        <f t="shared" si="3"/>
        <v>100010092_1</v>
      </c>
      <c r="F97" s="1" t="s">
        <v>3</v>
      </c>
    </row>
    <row r="98" spans="1:6">
      <c r="A98">
        <v>100010093</v>
      </c>
      <c r="B98" t="s">
        <v>3</v>
      </c>
      <c r="C98">
        <v>100</v>
      </c>
      <c r="D98">
        <f t="shared" si="2"/>
        <v>1</v>
      </c>
      <c r="E98" t="str">
        <f t="shared" si="3"/>
        <v>100010093_1</v>
      </c>
      <c r="F98" s="1" t="s">
        <v>3</v>
      </c>
    </row>
    <row r="99" spans="1:6">
      <c r="A99">
        <v>100010094</v>
      </c>
      <c r="B99" t="s">
        <v>3</v>
      </c>
      <c r="C99">
        <v>100</v>
      </c>
      <c r="D99">
        <f t="shared" si="2"/>
        <v>1</v>
      </c>
      <c r="E99" t="str">
        <f t="shared" si="3"/>
        <v>100010094_1</v>
      </c>
      <c r="F99" s="1" t="s">
        <v>3</v>
      </c>
    </row>
    <row r="100" spans="1:6">
      <c r="A100">
        <v>100010095</v>
      </c>
      <c r="B100" t="s">
        <v>3</v>
      </c>
      <c r="C100">
        <v>100</v>
      </c>
      <c r="D100">
        <f t="shared" si="2"/>
        <v>1</v>
      </c>
      <c r="E100" t="str">
        <f t="shared" si="3"/>
        <v>100010095_1</v>
      </c>
      <c r="F100" s="1" t="s">
        <v>3</v>
      </c>
    </row>
    <row r="101" spans="1:6">
      <c r="A101">
        <v>100010096</v>
      </c>
      <c r="B101" t="s">
        <v>3</v>
      </c>
      <c r="C101">
        <v>100</v>
      </c>
      <c r="D101">
        <f t="shared" si="2"/>
        <v>1</v>
      </c>
      <c r="E101" t="str">
        <f t="shared" si="3"/>
        <v>100010096_1</v>
      </c>
      <c r="F101" s="1" t="s">
        <v>3</v>
      </c>
    </row>
    <row r="102" spans="1:6">
      <c r="A102">
        <v>100010097</v>
      </c>
      <c r="B102" t="s">
        <v>3</v>
      </c>
      <c r="C102">
        <v>100</v>
      </c>
      <c r="D102">
        <f t="shared" si="2"/>
        <v>1</v>
      </c>
      <c r="E102" t="str">
        <f t="shared" si="3"/>
        <v>100010097_1</v>
      </c>
      <c r="F102" s="1" t="s">
        <v>3</v>
      </c>
    </row>
    <row r="103" spans="1:6">
      <c r="A103">
        <v>100010098</v>
      </c>
      <c r="B103" t="s">
        <v>3</v>
      </c>
      <c r="C103">
        <v>100</v>
      </c>
      <c r="D103">
        <f t="shared" si="2"/>
        <v>1</v>
      </c>
      <c r="E103" t="str">
        <f t="shared" si="3"/>
        <v>100010098_1</v>
      </c>
      <c r="F103" s="1" t="s">
        <v>3</v>
      </c>
    </row>
    <row r="104" spans="1:6">
      <c r="A104">
        <v>100010023</v>
      </c>
      <c r="B104" t="s">
        <v>3</v>
      </c>
      <c r="C104">
        <v>10</v>
      </c>
      <c r="D104">
        <f t="shared" si="2"/>
        <v>4</v>
      </c>
      <c r="E104" t="str">
        <f t="shared" si="3"/>
        <v>100010023_4</v>
      </c>
      <c r="F104" s="1" t="s">
        <v>12</v>
      </c>
    </row>
    <row r="105" spans="1:6">
      <c r="A105">
        <v>100010023</v>
      </c>
      <c r="B105" t="s">
        <v>7</v>
      </c>
      <c r="C105">
        <v>10</v>
      </c>
      <c r="D105">
        <f t="shared" si="2"/>
        <v>4</v>
      </c>
      <c r="E105" t="str">
        <f t="shared" si="3"/>
        <v>100010023_4</v>
      </c>
      <c r="F105" s="1" t="s">
        <v>12</v>
      </c>
    </row>
  </sheetData>
  <autoFilter ref="A1:F105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F150"/>
  <sheetViews>
    <sheetView tabSelected="1" workbookViewId="0">
      <selection activeCell="J11" sqref="J11"/>
    </sheetView>
  </sheetViews>
  <sheetFormatPr baseColWidth="10" defaultRowHeight="14.5"/>
  <cols>
    <col min="1" max="1" width="11.81640625" customWidth="1"/>
    <col min="2" max="2" width="17.453125" customWidth="1"/>
    <col min="3" max="3" width="17.7265625" customWidth="1"/>
    <col min="4" max="4" width="19.54296875" customWidth="1"/>
    <col min="5" max="5" width="18.36328125" customWidth="1"/>
    <col min="6" max="6" width="20.453125" customWidth="1"/>
  </cols>
  <sheetData>
    <row r="2" spans="1:6">
      <c r="A2" s="4">
        <f t="array" aca="1" ref="A2" ca="1">INDEX(article,SMALL(IF(MATCH(article,article,0)=ROW(article)-1,ROW(article)-1,""),ROW(A1)))</f>
        <v>100010001</v>
      </c>
      <c r="B2" s="3" t="str">
        <f t="array" aca="1" ref="B2" ca="1">IFERROR(INDEX(client,SMALL(IF(article=$A2,ROW(article)-1,""),COLUMN(A:A))),"")</f>
        <v>JEAN CLAUDE</v>
      </c>
      <c r="C2" s="3" t="str">
        <f t="array" aca="1" ref="C2" ca="1">IFERROR(INDEX(client,SMALL(IF(article=$A2,ROW(article)-1,""),COLUMN(B:B))),"")</f>
        <v>YVES</v>
      </c>
      <c r="D2" s="3" t="str">
        <f t="array" aca="1" ref="D2" ca="1">IFERROR(INDEX(client,SMALL(IF(article=$A2,ROW(article)-1,""),COLUMN(C:C))),"")</f>
        <v>LUCKHAUPT</v>
      </c>
      <c r="E2" s="3" t="str">
        <f t="array" aca="1" ref="E2" ca="1">IFERROR(INDEX(client,SMALL(IF(article=$A2,ROW(article)-1,""),COLUMN(D:D))),"")</f>
        <v/>
      </c>
      <c r="F2" s="3" t="str">
        <f t="array" aca="1" ref="F2" ca="1">IFERROR(INDEX(client,SMALL(IF(article=$A2,ROW(article)-1,""),COLUMN(E:E))),"")</f>
        <v/>
      </c>
    </row>
    <row r="3" spans="1:6">
      <c r="A3" s="4">
        <f t="array" aca="1" ref="A3" ca="1">INDEX(article,SMALL(IF(MATCH(article,article,0)=ROW(article)-1,ROW(article)-1,""),ROW(A2)))</f>
        <v>100010002</v>
      </c>
      <c r="B3" s="3" t="str">
        <f t="array" aca="1" ref="B3" ca="1">IFERROR(INDEX(client,SMALL(IF(article=$A3,ROW(article)-1,""),COLUMN(A:A))),"")</f>
        <v>JOSEPH</v>
      </c>
      <c r="C3" s="3" t="str">
        <f t="array" aca="1" ref="C3" ca="1">IFERROR(INDEX(client,SMALL(IF(article=$A3,ROW(article)-1,""),COLUMN(B:B))),"")</f>
        <v/>
      </c>
      <c r="D3" s="3" t="str">
        <f t="array" aca="1" ref="D3" ca="1">IFERROR(INDEX(client,SMALL(IF(article=$A3,ROW(article)-1,""),COLUMN(C:C))),"")</f>
        <v/>
      </c>
      <c r="E3" s="3" t="str">
        <f t="array" aca="1" ref="E3" ca="1">IFERROR(INDEX(client,SMALL(IF(article=$A3,ROW(article)-1,""),COLUMN(D:D))),"")</f>
        <v/>
      </c>
      <c r="F3" s="3" t="str">
        <f t="array" aca="1" ref="F3" ca="1">IFERROR(INDEX(client,SMALL(IF(article=$A3,ROW(article)-1,""),COLUMN(E:E))),"")</f>
        <v/>
      </c>
    </row>
    <row r="4" spans="1:6">
      <c r="A4" s="4">
        <f t="array" aca="1" ref="A4" ca="1">INDEX(article,SMALL(IF(MATCH(article,article,0)=ROW(article)-1,ROW(article)-1,""),ROW(A3)))</f>
        <v>100010003</v>
      </c>
      <c r="B4" s="3" t="str">
        <f t="array" aca="1" ref="B4" ca="1">IFERROR(INDEX(client,SMALL(IF(article=$A4,ROW(article)-1,""),COLUMN(A:A))),"")</f>
        <v>SEBASTIAN</v>
      </c>
      <c r="C4" s="3" t="str">
        <f t="array" aca="1" ref="C4" ca="1">IFERROR(INDEX(client,SMALL(IF(article=$A4,ROW(article)-1,""),COLUMN(B:B))),"")</f>
        <v/>
      </c>
      <c r="D4" s="3" t="str">
        <f t="array" aca="1" ref="D4" ca="1">IFERROR(INDEX(client,SMALL(IF(article=$A4,ROW(article)-1,""),COLUMN(C:C))),"")</f>
        <v/>
      </c>
      <c r="E4" s="3" t="str">
        <f t="array" aca="1" ref="E4" ca="1">IFERROR(INDEX(client,SMALL(IF(article=$A4,ROW(article)-1,""),COLUMN(D:D))),"")</f>
        <v/>
      </c>
      <c r="F4" s="3" t="str">
        <f t="array" aca="1" ref="F4" ca="1">IFERROR(INDEX(client,SMALL(IF(article=$A4,ROW(article)-1,""),COLUMN(E:E))),"")</f>
        <v/>
      </c>
    </row>
    <row r="5" spans="1:6">
      <c r="A5" s="4">
        <f t="array" aca="1" ref="A5" ca="1">INDEX(article,SMALL(IF(MATCH(article,article,0)=ROW(article)-1,ROW(article)-1,""),ROW(A4)))</f>
        <v>100010004</v>
      </c>
      <c r="B5" s="3" t="str">
        <f t="array" aca="1" ref="B5" ca="1">IFERROR(INDEX(client,SMALL(IF(article=$A5,ROW(article)-1,""),COLUMN(A:A))),"")</f>
        <v>REMI</v>
      </c>
      <c r="C5" s="3" t="str">
        <f t="array" aca="1" ref="C5" ca="1">IFERROR(INDEX(client,SMALL(IF(article=$A5,ROW(article)-1,""),COLUMN(B:B))),"")</f>
        <v/>
      </c>
      <c r="D5" s="3" t="str">
        <f t="array" aca="1" ref="D5" ca="1">IFERROR(INDEX(client,SMALL(IF(article=$A5,ROW(article)-1,""),COLUMN(C:C))),"")</f>
        <v/>
      </c>
      <c r="E5" s="3" t="str">
        <f t="array" aca="1" ref="E5" ca="1">IFERROR(INDEX(client,SMALL(IF(article=$A5,ROW(article)-1,""),COLUMN(D:D))),"")</f>
        <v/>
      </c>
      <c r="F5" s="3" t="str">
        <f t="array" aca="1" ref="F5" ca="1">IFERROR(INDEX(client,SMALL(IF(article=$A5,ROW(article)-1,""),COLUMN(E:E))),"")</f>
        <v/>
      </c>
    </row>
    <row r="6" spans="1:6">
      <c r="A6" s="4">
        <f t="array" aca="1" ref="A6" ca="1">INDEX(article,SMALL(IF(MATCH(article,article,0)=ROW(article)-1,ROW(article)-1,""),ROW(A5)))</f>
        <v>100010005</v>
      </c>
      <c r="B6" s="3" t="str">
        <f t="array" aca="1" ref="B6" ca="1">IFERROR(INDEX(client,SMALL(IF(article=$A6,ROW(article)-1,""),COLUMN(A:A))),"")</f>
        <v>REMI</v>
      </c>
      <c r="C6" s="3" t="str">
        <f t="array" aca="1" ref="C6" ca="1">IFERROR(INDEX(client,SMALL(IF(article=$A6,ROW(article)-1,""),COLUMN(B:B))),"")</f>
        <v/>
      </c>
      <c r="D6" s="3" t="str">
        <f t="array" aca="1" ref="D6" ca="1">IFERROR(INDEX(client,SMALL(IF(article=$A6,ROW(article)-1,""),COLUMN(C:C))),"")</f>
        <v/>
      </c>
      <c r="E6" s="3" t="str">
        <f t="array" aca="1" ref="E6" ca="1">IFERROR(INDEX(client,SMALL(IF(article=$A6,ROW(article)-1,""),COLUMN(D:D))),"")</f>
        <v/>
      </c>
      <c r="F6" s="3" t="str">
        <f t="array" aca="1" ref="F6" ca="1">IFERROR(INDEX(client,SMALL(IF(article=$A6,ROW(article)-1,""),COLUMN(E:E))),"")</f>
        <v/>
      </c>
    </row>
    <row r="7" spans="1:6">
      <c r="A7" s="4">
        <f t="array" aca="1" ref="A7" ca="1">INDEX(article,SMALL(IF(MATCH(article,article,0)=ROW(article)-1,ROW(article)-1,""),ROW(A6)))</f>
        <v>100010006</v>
      </c>
      <c r="B7" s="3" t="str">
        <f t="array" aca="1" ref="B7" ca="1">IFERROR(INDEX(client,SMALL(IF(article=$A7,ROW(article)-1,""),COLUMN(A:A))),"")</f>
        <v>REMI</v>
      </c>
      <c r="C7" s="3" t="str">
        <f t="array" aca="1" ref="C7" ca="1">IFERROR(INDEX(client,SMALL(IF(article=$A7,ROW(article)-1,""),COLUMN(B:B))),"")</f>
        <v/>
      </c>
      <c r="D7" s="3" t="str">
        <f t="array" aca="1" ref="D7" ca="1">IFERROR(INDEX(client,SMALL(IF(article=$A7,ROW(article)-1,""),COLUMN(C:C))),"")</f>
        <v/>
      </c>
      <c r="E7" s="3" t="str">
        <f t="array" aca="1" ref="E7" ca="1">IFERROR(INDEX(client,SMALL(IF(article=$A7,ROW(article)-1,""),COLUMN(D:D))),"")</f>
        <v/>
      </c>
      <c r="F7" s="3" t="str">
        <f t="array" aca="1" ref="F7" ca="1">IFERROR(INDEX(client,SMALL(IF(article=$A7,ROW(article)-1,""),COLUMN(E:E))),"")</f>
        <v/>
      </c>
    </row>
    <row r="8" spans="1:6">
      <c r="A8" s="4">
        <f t="array" aca="1" ref="A8" ca="1">INDEX(article,SMALL(IF(MATCH(article,article,0)=ROW(article)-1,ROW(article)-1,""),ROW(A7)))</f>
        <v>100010007</v>
      </c>
      <c r="B8" s="3" t="str">
        <f t="array" aca="1" ref="B8" ca="1">IFERROR(INDEX(client,SMALL(IF(article=$A8,ROW(article)-1,""),COLUMN(A:A))),"")</f>
        <v>REMI</v>
      </c>
      <c r="C8" s="3" t="str">
        <f t="array" aca="1" ref="C8" ca="1">IFERROR(INDEX(client,SMALL(IF(article=$A8,ROW(article)-1,""),COLUMN(B:B))),"")</f>
        <v/>
      </c>
      <c r="D8" s="3" t="str">
        <f t="array" aca="1" ref="D8" ca="1">IFERROR(INDEX(client,SMALL(IF(article=$A8,ROW(article)-1,""),COLUMN(C:C))),"")</f>
        <v/>
      </c>
      <c r="E8" s="3" t="str">
        <f t="array" aca="1" ref="E8" ca="1">IFERROR(INDEX(client,SMALL(IF(article=$A8,ROW(article)-1,""),COLUMN(D:D))),"")</f>
        <v/>
      </c>
      <c r="F8" s="3" t="str">
        <f t="array" aca="1" ref="F8" ca="1">IFERROR(INDEX(client,SMALL(IF(article=$A8,ROW(article)-1,""),COLUMN(E:E))),"")</f>
        <v/>
      </c>
    </row>
    <row r="9" spans="1:6">
      <c r="A9" s="4">
        <f t="array" aca="1" ref="A9" ca="1">INDEX(article,SMALL(IF(MATCH(article,article,0)=ROW(article)-1,ROW(article)-1,""),ROW(A8)))</f>
        <v>100010008</v>
      </c>
      <c r="B9" s="3" t="str">
        <f t="array" aca="1" ref="B9" ca="1">IFERROR(INDEX(client,SMALL(IF(article=$A9,ROW(article)-1,""),COLUMN(A:A))),"")</f>
        <v>REMI</v>
      </c>
      <c r="C9" s="3" t="str">
        <f t="array" aca="1" ref="C9" ca="1">IFERROR(INDEX(client,SMALL(IF(article=$A9,ROW(article)-1,""),COLUMN(B:B))),"")</f>
        <v/>
      </c>
      <c r="D9" s="3" t="str">
        <f t="array" aca="1" ref="D9" ca="1">IFERROR(INDEX(client,SMALL(IF(article=$A9,ROW(article)-1,""),COLUMN(C:C))),"")</f>
        <v/>
      </c>
      <c r="E9" s="3" t="str">
        <f t="array" aca="1" ref="E9" ca="1">IFERROR(INDEX(client,SMALL(IF(article=$A9,ROW(article)-1,""),COLUMN(D:D))),"")</f>
        <v/>
      </c>
      <c r="F9" s="3" t="str">
        <f t="array" aca="1" ref="F9" ca="1">IFERROR(INDEX(client,SMALL(IF(article=$A9,ROW(article)-1,""),COLUMN(E:E))),"")</f>
        <v/>
      </c>
    </row>
    <row r="10" spans="1:6">
      <c r="A10" s="4">
        <f t="array" aca="1" ref="A10" ca="1">INDEX(article,SMALL(IF(MATCH(article,article,0)=ROW(article)-1,ROW(article)-1,""),ROW(A9)))</f>
        <v>100010009</v>
      </c>
      <c r="B10" s="3" t="str">
        <f t="array" aca="1" ref="B10" ca="1">IFERROR(INDEX(client,SMALL(IF(article=$A10,ROW(article)-1,""),COLUMN(A:A))),"")</f>
        <v>REMI</v>
      </c>
      <c r="C10" s="3" t="str">
        <f t="array" aca="1" ref="C10" ca="1">IFERROR(INDEX(client,SMALL(IF(article=$A10,ROW(article)-1,""),COLUMN(B:B))),"")</f>
        <v/>
      </c>
      <c r="D10" s="3" t="str">
        <f t="array" aca="1" ref="D10" ca="1">IFERROR(INDEX(client,SMALL(IF(article=$A10,ROW(article)-1,""),COLUMN(C:C))),"")</f>
        <v/>
      </c>
      <c r="E10" s="3" t="str">
        <f t="array" aca="1" ref="E10" ca="1">IFERROR(INDEX(client,SMALL(IF(article=$A10,ROW(article)-1,""),COLUMN(D:D))),"")</f>
        <v/>
      </c>
      <c r="F10" s="3" t="str">
        <f t="array" aca="1" ref="F10" ca="1">IFERROR(INDEX(client,SMALL(IF(article=$A10,ROW(article)-1,""),COLUMN(E:E))),"")</f>
        <v/>
      </c>
    </row>
    <row r="11" spans="1:6">
      <c r="A11" s="4">
        <f t="array" aca="1" ref="A11" ca="1">INDEX(article,SMALL(IF(MATCH(article,article,0)=ROW(article)-1,ROW(article)-1,""),ROW(A10)))</f>
        <v>100010010</v>
      </c>
      <c r="B11" s="3" t="str">
        <f t="array" aca="1" ref="B11" ca="1">IFERROR(INDEX(client,SMALL(IF(article=$A11,ROW(article)-1,""),COLUMN(A:A))),"")</f>
        <v>REMI</v>
      </c>
      <c r="C11" s="3" t="str">
        <f t="array" aca="1" ref="C11" ca="1">IFERROR(INDEX(client,SMALL(IF(article=$A11,ROW(article)-1,""),COLUMN(B:B))),"")</f>
        <v/>
      </c>
      <c r="D11" s="3" t="str">
        <f t="array" aca="1" ref="D11" ca="1">IFERROR(INDEX(client,SMALL(IF(article=$A11,ROW(article)-1,""),COLUMN(C:C))),"")</f>
        <v/>
      </c>
      <c r="E11" s="3" t="str">
        <f t="array" aca="1" ref="E11" ca="1">IFERROR(INDEX(client,SMALL(IF(article=$A11,ROW(article)-1,""),COLUMN(D:D))),"")</f>
        <v/>
      </c>
      <c r="F11" s="3" t="str">
        <f t="array" aca="1" ref="F11" ca="1">IFERROR(INDEX(client,SMALL(IF(article=$A11,ROW(article)-1,""),COLUMN(E:E))),"")</f>
        <v/>
      </c>
    </row>
    <row r="12" spans="1:6">
      <c r="A12" s="4">
        <f t="array" aca="1" ref="A12" ca="1">INDEX(article,SMALL(IF(MATCH(article,article,0)=ROW(article)-1,ROW(article)-1,""),ROW(A11)))</f>
        <v>100010011</v>
      </c>
      <c r="B12" s="3" t="str">
        <f t="array" aca="1" ref="B12" ca="1">IFERROR(INDEX(client,SMALL(IF(article=$A12,ROW(article)-1,""),COLUMN(A:A))),"")</f>
        <v>REMI</v>
      </c>
      <c r="C12" s="3" t="str">
        <f t="array" aca="1" ref="C12" ca="1">IFERROR(INDEX(client,SMALL(IF(article=$A12,ROW(article)-1,""),COLUMN(B:B))),"")</f>
        <v>YVES</v>
      </c>
      <c r="D12" s="3" t="str">
        <f t="array" aca="1" ref="D12" ca="1">IFERROR(INDEX(client,SMALL(IF(article=$A12,ROW(article)-1,""),COLUMN(C:C))),"")</f>
        <v/>
      </c>
      <c r="E12" s="3" t="str">
        <f t="array" aca="1" ref="E12" ca="1">IFERROR(INDEX(client,SMALL(IF(article=$A12,ROW(article)-1,""),COLUMN(D:D))),"")</f>
        <v/>
      </c>
      <c r="F12" s="3" t="str">
        <f t="array" aca="1" ref="F12" ca="1">IFERROR(INDEX(client,SMALL(IF(article=$A12,ROW(article)-1,""),COLUMN(E:E))),"")</f>
        <v/>
      </c>
    </row>
    <row r="13" spans="1:6">
      <c r="A13" s="4">
        <f t="array" aca="1" ref="A13" ca="1">INDEX(article,SMALL(IF(MATCH(article,article,0)=ROW(article)-1,ROW(article)-1,""),ROW(A12)))</f>
        <v>100010012</v>
      </c>
      <c r="B13" s="3" t="str">
        <f t="array" aca="1" ref="B13" ca="1">IFERROR(INDEX(client,SMALL(IF(article=$A13,ROW(article)-1,""),COLUMN(A:A))),"")</f>
        <v>REMI</v>
      </c>
      <c r="C13" s="3" t="str">
        <f t="array" aca="1" ref="C13" ca="1">IFERROR(INDEX(client,SMALL(IF(article=$A13,ROW(article)-1,""),COLUMN(B:B))),"")</f>
        <v/>
      </c>
      <c r="D13" s="3" t="str">
        <f t="array" aca="1" ref="D13" ca="1">IFERROR(INDEX(client,SMALL(IF(article=$A13,ROW(article)-1,""),COLUMN(C:C))),"")</f>
        <v/>
      </c>
      <c r="E13" s="3" t="str">
        <f t="array" aca="1" ref="E13" ca="1">IFERROR(INDEX(client,SMALL(IF(article=$A13,ROW(article)-1,""),COLUMN(D:D))),"")</f>
        <v/>
      </c>
      <c r="F13" s="3" t="str">
        <f t="array" aca="1" ref="F13" ca="1">IFERROR(INDEX(client,SMALL(IF(article=$A13,ROW(article)-1,""),COLUMN(E:E))),"")</f>
        <v/>
      </c>
    </row>
    <row r="14" spans="1:6">
      <c r="A14" s="4">
        <f t="array" aca="1" ref="A14" ca="1">INDEX(article,SMALL(IF(MATCH(article,article,0)=ROW(article)-1,ROW(article)-1,""),ROW(A13)))</f>
        <v>100010013</v>
      </c>
      <c r="B14" s="3" t="str">
        <f t="array" aca="1" ref="B14" ca="1">IFERROR(INDEX(client,SMALL(IF(article=$A14,ROW(article)-1,""),COLUMN(A:A))),"")</f>
        <v>YVES</v>
      </c>
      <c r="C14" s="3" t="str">
        <f t="array" aca="1" ref="C14" ca="1">IFERROR(INDEX(client,SMALL(IF(article=$A14,ROW(article)-1,""),COLUMN(B:B))),"")</f>
        <v/>
      </c>
      <c r="D14" s="3" t="str">
        <f t="array" aca="1" ref="D14" ca="1">IFERROR(INDEX(client,SMALL(IF(article=$A14,ROW(article)-1,""),COLUMN(C:C))),"")</f>
        <v/>
      </c>
      <c r="E14" s="3" t="str">
        <f t="array" aca="1" ref="E14" ca="1">IFERROR(INDEX(client,SMALL(IF(article=$A14,ROW(article)-1,""),COLUMN(D:D))),"")</f>
        <v/>
      </c>
      <c r="F14" s="3" t="str">
        <f t="array" aca="1" ref="F14" ca="1">IFERROR(INDEX(client,SMALL(IF(article=$A14,ROW(article)-1,""),COLUMN(E:E))),"")</f>
        <v/>
      </c>
    </row>
    <row r="15" spans="1:6">
      <c r="A15" s="4">
        <f t="array" aca="1" ref="A15" ca="1">INDEX(article,SMALL(IF(MATCH(article,article,0)=ROW(article)-1,ROW(article)-1,""),ROW(A14)))</f>
        <v>100010014</v>
      </c>
      <c r="B15" s="3" t="str">
        <f t="array" aca="1" ref="B15" ca="1">IFERROR(INDEX(client,SMALL(IF(article=$A15,ROW(article)-1,""),COLUMN(A:A))),"")</f>
        <v>YVES</v>
      </c>
      <c r="C15" s="3" t="str">
        <f t="array" aca="1" ref="C15" ca="1">IFERROR(INDEX(client,SMALL(IF(article=$A15,ROW(article)-1,""),COLUMN(B:B))),"")</f>
        <v/>
      </c>
      <c r="D15" s="3" t="str">
        <f t="array" aca="1" ref="D15" ca="1">IFERROR(INDEX(client,SMALL(IF(article=$A15,ROW(article)-1,""),COLUMN(C:C))),"")</f>
        <v/>
      </c>
      <c r="E15" s="3" t="str">
        <f t="array" aca="1" ref="E15" ca="1">IFERROR(INDEX(client,SMALL(IF(article=$A15,ROW(article)-1,""),COLUMN(D:D))),"")</f>
        <v/>
      </c>
      <c r="F15" s="3" t="str">
        <f t="array" aca="1" ref="F15" ca="1">IFERROR(INDEX(client,SMALL(IF(article=$A15,ROW(article)-1,""),COLUMN(E:E))),"")</f>
        <v/>
      </c>
    </row>
    <row r="16" spans="1:6">
      <c r="A16" s="4">
        <f t="array" aca="1" ref="A16" ca="1">INDEX(article,SMALL(IF(MATCH(article,article,0)=ROW(article)-1,ROW(article)-1,""),ROW(A15)))</f>
        <v>100010015</v>
      </c>
      <c r="B16" s="3" t="str">
        <f t="array" aca="1" ref="B16" ca="1">IFERROR(INDEX(client,SMALL(IF(article=$A16,ROW(article)-1,""),COLUMN(A:A))),"")</f>
        <v>YVES</v>
      </c>
      <c r="C16" s="3" t="str">
        <f t="array" aca="1" ref="C16" ca="1">IFERROR(INDEX(client,SMALL(IF(article=$A16,ROW(article)-1,""),COLUMN(B:B))),"")</f>
        <v/>
      </c>
      <c r="D16" s="3" t="str">
        <f t="array" aca="1" ref="D16" ca="1">IFERROR(INDEX(client,SMALL(IF(article=$A16,ROW(article)-1,""),COLUMN(C:C))),"")</f>
        <v/>
      </c>
      <c r="E16" s="3" t="str">
        <f t="array" aca="1" ref="E16" ca="1">IFERROR(INDEX(client,SMALL(IF(article=$A16,ROW(article)-1,""),COLUMN(D:D))),"")</f>
        <v/>
      </c>
      <c r="F16" s="3" t="str">
        <f t="array" aca="1" ref="F16" ca="1">IFERROR(INDEX(client,SMALL(IF(article=$A16,ROW(article)-1,""),COLUMN(E:E))),"")</f>
        <v/>
      </c>
    </row>
    <row r="17" spans="1:6">
      <c r="A17" s="4">
        <f t="array" aca="1" ref="A17" ca="1">INDEX(article,SMALL(IF(MATCH(article,article,0)=ROW(article)-1,ROW(article)-1,""),ROW(A16)))</f>
        <v>100010016</v>
      </c>
      <c r="B17" s="3" t="str">
        <f t="array" aca="1" ref="B17" ca="1">IFERROR(INDEX(client,SMALL(IF(article=$A17,ROW(article)-1,""),COLUMN(A:A))),"")</f>
        <v>YVES</v>
      </c>
      <c r="C17" s="3" t="str">
        <f t="array" aca="1" ref="C17" ca="1">IFERROR(INDEX(client,SMALL(IF(article=$A17,ROW(article)-1,""),COLUMN(B:B))),"")</f>
        <v/>
      </c>
      <c r="D17" s="3" t="str">
        <f t="array" aca="1" ref="D17" ca="1">IFERROR(INDEX(client,SMALL(IF(article=$A17,ROW(article)-1,""),COLUMN(C:C))),"")</f>
        <v/>
      </c>
      <c r="E17" s="3" t="str">
        <f t="array" aca="1" ref="E17" ca="1">IFERROR(INDEX(client,SMALL(IF(article=$A17,ROW(article)-1,""),COLUMN(D:D))),"")</f>
        <v/>
      </c>
      <c r="F17" s="3" t="str">
        <f t="array" aca="1" ref="F17" ca="1">IFERROR(INDEX(client,SMALL(IF(article=$A17,ROW(article)-1,""),COLUMN(E:E))),"")</f>
        <v/>
      </c>
    </row>
    <row r="18" spans="1:6">
      <c r="A18" s="4">
        <f t="array" aca="1" ref="A18" ca="1">INDEX(article,SMALL(IF(MATCH(article,article,0)=ROW(article)-1,ROW(article)-1,""),ROW(A17)))</f>
        <v>100010017</v>
      </c>
      <c r="B18" s="3" t="str">
        <f t="array" aca="1" ref="B18" ca="1">IFERROR(INDEX(client,SMALL(IF(article=$A18,ROW(article)-1,""),COLUMN(A:A))),"")</f>
        <v>YVES</v>
      </c>
      <c r="C18" s="3" t="str">
        <f t="array" aca="1" ref="C18" ca="1">IFERROR(INDEX(client,SMALL(IF(article=$A18,ROW(article)-1,""),COLUMN(B:B))),"")</f>
        <v/>
      </c>
      <c r="D18" s="3" t="str">
        <f t="array" aca="1" ref="D18" ca="1">IFERROR(INDEX(client,SMALL(IF(article=$A18,ROW(article)-1,""),COLUMN(C:C))),"")</f>
        <v/>
      </c>
      <c r="E18" s="3" t="str">
        <f t="array" aca="1" ref="E18" ca="1">IFERROR(INDEX(client,SMALL(IF(article=$A18,ROW(article)-1,""),COLUMN(D:D))),"")</f>
        <v/>
      </c>
      <c r="F18" s="3" t="str">
        <f t="array" aca="1" ref="F18" ca="1">IFERROR(INDEX(client,SMALL(IF(article=$A18,ROW(article)-1,""),COLUMN(E:E))),"")</f>
        <v/>
      </c>
    </row>
    <row r="19" spans="1:6">
      <c r="A19" s="4">
        <f t="array" aca="1" ref="A19" ca="1">INDEX(article,SMALL(IF(MATCH(article,article,0)=ROW(article)-1,ROW(article)-1,""),ROW(A18)))</f>
        <v>100010018</v>
      </c>
      <c r="B19" s="3" t="str">
        <f t="array" aca="1" ref="B19" ca="1">IFERROR(INDEX(client,SMALL(IF(article=$A19,ROW(article)-1,""),COLUMN(A:A))),"")</f>
        <v>YVES</v>
      </c>
      <c r="C19" s="3" t="str">
        <f t="array" aca="1" ref="C19" ca="1">IFERROR(INDEX(client,SMALL(IF(article=$A19,ROW(article)-1,""),COLUMN(B:B))),"")</f>
        <v/>
      </c>
      <c r="D19" s="3" t="str">
        <f t="array" aca="1" ref="D19" ca="1">IFERROR(INDEX(client,SMALL(IF(article=$A19,ROW(article)-1,""),COLUMN(C:C))),"")</f>
        <v/>
      </c>
      <c r="E19" s="3" t="str">
        <f t="array" aca="1" ref="E19" ca="1">IFERROR(INDEX(client,SMALL(IF(article=$A19,ROW(article)-1,""),COLUMN(D:D))),"")</f>
        <v/>
      </c>
      <c r="F19" s="3" t="str">
        <f t="array" aca="1" ref="F19" ca="1">IFERROR(INDEX(client,SMALL(IF(article=$A19,ROW(article)-1,""),COLUMN(E:E))),"")</f>
        <v/>
      </c>
    </row>
    <row r="20" spans="1:6">
      <c r="A20" s="4">
        <f t="array" aca="1" ref="A20" ca="1">INDEX(article,SMALL(IF(MATCH(article,article,0)=ROW(article)-1,ROW(article)-1,""),ROW(A19)))</f>
        <v>100010019</v>
      </c>
      <c r="B20" s="3" t="str">
        <f t="array" aca="1" ref="B20" ca="1">IFERROR(INDEX(client,SMALL(IF(article=$A20,ROW(article)-1,""),COLUMN(A:A))),"")</f>
        <v>YVES</v>
      </c>
      <c r="C20" s="3" t="str">
        <f t="array" aca="1" ref="C20" ca="1">IFERROR(INDEX(client,SMALL(IF(article=$A20,ROW(article)-1,""),COLUMN(B:B))),"")</f>
        <v/>
      </c>
      <c r="D20" s="3" t="str">
        <f t="array" aca="1" ref="D20" ca="1">IFERROR(INDEX(client,SMALL(IF(article=$A20,ROW(article)-1,""),COLUMN(C:C))),"")</f>
        <v/>
      </c>
      <c r="E20" s="3" t="str">
        <f t="array" aca="1" ref="E20" ca="1">IFERROR(INDEX(client,SMALL(IF(article=$A20,ROW(article)-1,""),COLUMN(D:D))),"")</f>
        <v/>
      </c>
      <c r="F20" s="3" t="str">
        <f t="array" aca="1" ref="F20" ca="1">IFERROR(INDEX(client,SMALL(IF(article=$A20,ROW(article)-1,""),COLUMN(E:E))),"")</f>
        <v/>
      </c>
    </row>
    <row r="21" spans="1:6">
      <c r="A21" s="4">
        <f t="array" aca="1" ref="A21" ca="1">INDEX(article,SMALL(IF(MATCH(article,article,0)=ROW(article)-1,ROW(article)-1,""),ROW(A20)))</f>
        <v>100010020</v>
      </c>
      <c r="B21" s="3" t="str">
        <f t="array" aca="1" ref="B21" ca="1">IFERROR(INDEX(client,SMALL(IF(article=$A21,ROW(article)-1,""),COLUMN(A:A))),"")</f>
        <v>YVES</v>
      </c>
      <c r="C21" s="3" t="str">
        <f t="array" aca="1" ref="C21" ca="1">IFERROR(INDEX(client,SMALL(IF(article=$A21,ROW(article)-1,""),COLUMN(B:B))),"")</f>
        <v/>
      </c>
      <c r="D21" s="3" t="str">
        <f t="array" aca="1" ref="D21" ca="1">IFERROR(INDEX(client,SMALL(IF(article=$A21,ROW(article)-1,""),COLUMN(C:C))),"")</f>
        <v/>
      </c>
      <c r="E21" s="3" t="str">
        <f t="array" aca="1" ref="E21" ca="1">IFERROR(INDEX(client,SMALL(IF(article=$A21,ROW(article)-1,""),COLUMN(D:D))),"")</f>
        <v/>
      </c>
      <c r="F21" s="3" t="str">
        <f t="array" aca="1" ref="F21" ca="1">IFERROR(INDEX(client,SMALL(IF(article=$A21,ROW(article)-1,""),COLUMN(E:E))),"")</f>
        <v/>
      </c>
    </row>
    <row r="22" spans="1:6">
      <c r="A22" s="4">
        <f t="array" aca="1" ref="A22" ca="1">INDEX(article,SMALL(IF(MATCH(article,article,0)=ROW(article)-1,ROW(article)-1,""),ROW(A21)))</f>
        <v>100010021</v>
      </c>
      <c r="B22" s="3" t="str">
        <f t="array" aca="1" ref="B22" ca="1">IFERROR(INDEX(client,SMALL(IF(article=$A22,ROW(article)-1,""),COLUMN(A:A))),"")</f>
        <v>YVES</v>
      </c>
      <c r="C22" s="3" t="str">
        <f t="array" aca="1" ref="C22" ca="1">IFERROR(INDEX(client,SMALL(IF(article=$A22,ROW(article)-1,""),COLUMN(B:B))),"")</f>
        <v/>
      </c>
      <c r="D22" s="3" t="str">
        <f t="array" aca="1" ref="D22" ca="1">IFERROR(INDEX(client,SMALL(IF(article=$A22,ROW(article)-1,""),COLUMN(C:C))),"")</f>
        <v/>
      </c>
      <c r="E22" s="3" t="str">
        <f t="array" aca="1" ref="E22" ca="1">IFERROR(INDEX(client,SMALL(IF(article=$A22,ROW(article)-1,""),COLUMN(D:D))),"")</f>
        <v/>
      </c>
      <c r="F22" s="3" t="str">
        <f t="array" aca="1" ref="F22" ca="1">IFERROR(INDEX(client,SMALL(IF(article=$A22,ROW(article)-1,""),COLUMN(E:E))),"")</f>
        <v/>
      </c>
    </row>
    <row r="23" spans="1:6">
      <c r="A23" s="4">
        <f t="array" aca="1" ref="A23" ca="1">INDEX(article,SMALL(IF(MATCH(article,article,0)=ROW(article)-1,ROW(article)-1,""),ROW(A22)))</f>
        <v>100010022</v>
      </c>
      <c r="B23" s="3" t="str">
        <f t="array" aca="1" ref="B23" ca="1">IFERROR(INDEX(client,SMALL(IF(article=$A23,ROW(article)-1,""),COLUMN(A:A))),"")</f>
        <v>YVES</v>
      </c>
      <c r="C23" s="3" t="str">
        <f t="array" aca="1" ref="C23" ca="1">IFERROR(INDEX(client,SMALL(IF(article=$A23,ROW(article)-1,""),COLUMN(B:B))),"")</f>
        <v/>
      </c>
      <c r="D23" s="3" t="str">
        <f t="array" aca="1" ref="D23" ca="1">IFERROR(INDEX(client,SMALL(IF(article=$A23,ROW(article)-1,""),COLUMN(C:C))),"")</f>
        <v/>
      </c>
      <c r="E23" s="3" t="str">
        <f t="array" aca="1" ref="E23" ca="1">IFERROR(INDEX(client,SMALL(IF(article=$A23,ROW(article)-1,""),COLUMN(D:D))),"")</f>
        <v/>
      </c>
      <c r="F23" s="3" t="str">
        <f t="array" aca="1" ref="F23" ca="1">IFERROR(INDEX(client,SMALL(IF(article=$A23,ROW(article)-1,""),COLUMN(E:E))),"")</f>
        <v/>
      </c>
    </row>
    <row r="24" spans="1:6">
      <c r="A24" s="4">
        <f t="array" aca="1" ref="A24" ca="1">INDEX(article,SMALL(IF(MATCH(article,article,0)=ROW(article)-1,ROW(article)-1,""),ROW(A23)))</f>
        <v>100010023</v>
      </c>
      <c r="B24" s="3" t="str">
        <f t="array" aca="1" ref="B24" ca="1">IFERROR(INDEX(client,SMALL(IF(article=$A24,ROW(article)-1,""),COLUMN(A:A))),"")</f>
        <v>YVES</v>
      </c>
      <c r="C24" s="3" t="str">
        <f t="array" aca="1" ref="C24" ca="1">IFERROR(INDEX(client,SMALL(IF(article=$A24,ROW(article)-1,""),COLUMN(B:B))),"")</f>
        <v>JEAN CLAUDE</v>
      </c>
      <c r="D24" s="3" t="str">
        <f t="array" aca="1" ref="D24" ca="1">IFERROR(INDEX(client,SMALL(IF(article=$A24,ROW(article)-1,""),COLUMN(C:C))),"")</f>
        <v>JOSEPH</v>
      </c>
      <c r="E24" s="3" t="str">
        <f t="array" aca="1" ref="E24" ca="1">IFERROR(INDEX(client,SMALL(IF(article=$A24,ROW(article)-1,""),COLUMN(D:D))),"")</f>
        <v>LUCKHAUPT</v>
      </c>
      <c r="F24" s="3" t="str">
        <f t="array" aca="1" ref="F24" ca="1">IFERROR(INDEX(client,SMALL(IF(article=$A24,ROW(article)-1,""),COLUMN(E:E))),"")</f>
        <v/>
      </c>
    </row>
    <row r="25" spans="1:6">
      <c r="A25" s="4">
        <f t="array" aca="1" ref="A25" ca="1">INDEX(article,SMALL(IF(MATCH(article,article,0)=ROW(article)-1,ROW(article)-1,""),ROW(A24)))</f>
        <v>100010024</v>
      </c>
      <c r="B25" s="3" t="str">
        <f t="array" aca="1" ref="B25" ca="1">IFERROR(INDEX(client,SMALL(IF(article=$A25,ROW(article)-1,""),COLUMN(A:A))),"")</f>
        <v>JOSEPH</v>
      </c>
      <c r="C25" s="3" t="str">
        <f t="array" aca="1" ref="C25" ca="1">IFERROR(INDEX(client,SMALL(IF(article=$A25,ROW(article)-1,""),COLUMN(B:B))),"")</f>
        <v/>
      </c>
      <c r="D25" s="3" t="str">
        <f t="array" aca="1" ref="D25" ca="1">IFERROR(INDEX(client,SMALL(IF(article=$A25,ROW(article)-1,""),COLUMN(C:C))),"")</f>
        <v/>
      </c>
      <c r="E25" s="3" t="str">
        <f t="array" aca="1" ref="E25" ca="1">IFERROR(INDEX(client,SMALL(IF(article=$A25,ROW(article)-1,""),COLUMN(D:D))),"")</f>
        <v/>
      </c>
      <c r="F25" s="3" t="str">
        <f t="array" aca="1" ref="F25" ca="1">IFERROR(INDEX(client,SMALL(IF(article=$A25,ROW(article)-1,""),COLUMN(E:E))),"")</f>
        <v/>
      </c>
    </row>
    <row r="26" spans="1:6">
      <c r="A26" s="4">
        <f t="array" aca="1" ref="A26" ca="1">INDEX(article,SMALL(IF(MATCH(article,article,0)=ROW(article)-1,ROW(article)-1,""),ROW(A25)))</f>
        <v>100010025</v>
      </c>
      <c r="B26" s="3" t="str">
        <f t="array" aca="1" ref="B26" ca="1">IFERROR(INDEX(client,SMALL(IF(article=$A26,ROW(article)-1,""),COLUMN(A:A))),"")</f>
        <v>JOSEPH</v>
      </c>
      <c r="C26" s="3" t="str">
        <f t="array" aca="1" ref="C26" ca="1">IFERROR(INDEX(client,SMALL(IF(article=$A26,ROW(article)-1,""),COLUMN(B:B))),"")</f>
        <v/>
      </c>
      <c r="D26" s="3" t="str">
        <f t="array" aca="1" ref="D26" ca="1">IFERROR(INDEX(client,SMALL(IF(article=$A26,ROW(article)-1,""),COLUMN(C:C))),"")</f>
        <v/>
      </c>
      <c r="E26" s="3" t="str">
        <f t="array" aca="1" ref="E26" ca="1">IFERROR(INDEX(client,SMALL(IF(article=$A26,ROW(article)-1,""),COLUMN(D:D))),"")</f>
        <v/>
      </c>
      <c r="F26" s="3" t="str">
        <f t="array" aca="1" ref="F26" ca="1">IFERROR(INDEX(client,SMALL(IF(article=$A26,ROW(article)-1,""),COLUMN(E:E))),"")</f>
        <v/>
      </c>
    </row>
    <row r="27" spans="1:6">
      <c r="A27" s="4">
        <f t="array" aca="1" ref="A27" ca="1">INDEX(article,SMALL(IF(MATCH(article,article,0)=ROW(article)-1,ROW(article)-1,""),ROW(A26)))</f>
        <v>100010026</v>
      </c>
      <c r="B27" s="3" t="str">
        <f t="array" aca="1" ref="B27" ca="1">IFERROR(INDEX(client,SMALL(IF(article=$A27,ROW(article)-1,""),COLUMN(A:A))),"")</f>
        <v>JOSEPH</v>
      </c>
      <c r="C27" s="3" t="str">
        <f t="array" aca="1" ref="C27" ca="1">IFERROR(INDEX(client,SMALL(IF(article=$A27,ROW(article)-1,""),COLUMN(B:B))),"")</f>
        <v/>
      </c>
      <c r="D27" s="3" t="str">
        <f t="array" aca="1" ref="D27" ca="1">IFERROR(INDEX(client,SMALL(IF(article=$A27,ROW(article)-1,""),COLUMN(C:C))),"")</f>
        <v/>
      </c>
      <c r="E27" s="3" t="str">
        <f t="array" aca="1" ref="E27" ca="1">IFERROR(INDEX(client,SMALL(IF(article=$A27,ROW(article)-1,""),COLUMN(D:D))),"")</f>
        <v/>
      </c>
      <c r="F27" s="3" t="str">
        <f t="array" aca="1" ref="F27" ca="1">IFERROR(INDEX(client,SMALL(IF(article=$A27,ROW(article)-1,""),COLUMN(E:E))),"")</f>
        <v/>
      </c>
    </row>
    <row r="28" spans="1:6">
      <c r="A28" s="4">
        <f t="array" aca="1" ref="A28" ca="1">INDEX(article,SMALL(IF(MATCH(article,article,0)=ROW(article)-1,ROW(article)-1,""),ROW(A27)))</f>
        <v>100010027</v>
      </c>
      <c r="B28" s="3" t="str">
        <f t="array" aca="1" ref="B28" ca="1">IFERROR(INDEX(client,SMALL(IF(article=$A28,ROW(article)-1,""),COLUMN(A:A))),"")</f>
        <v>JOSEPH</v>
      </c>
      <c r="C28" s="3" t="str">
        <f t="array" aca="1" ref="C28" ca="1">IFERROR(INDEX(client,SMALL(IF(article=$A28,ROW(article)-1,""),COLUMN(B:B))),"")</f>
        <v/>
      </c>
      <c r="D28" s="3" t="str">
        <f t="array" aca="1" ref="D28" ca="1">IFERROR(INDEX(client,SMALL(IF(article=$A28,ROW(article)-1,""),COLUMN(C:C))),"")</f>
        <v/>
      </c>
      <c r="E28" s="3" t="str">
        <f t="array" aca="1" ref="E28" ca="1">IFERROR(INDEX(client,SMALL(IF(article=$A28,ROW(article)-1,""),COLUMN(D:D))),"")</f>
        <v/>
      </c>
      <c r="F28" s="3" t="str">
        <f t="array" aca="1" ref="F28" ca="1">IFERROR(INDEX(client,SMALL(IF(article=$A28,ROW(article)-1,""),COLUMN(E:E))),"")</f>
        <v/>
      </c>
    </row>
    <row r="29" spans="1:6">
      <c r="A29" s="4">
        <f t="array" aca="1" ref="A29" ca="1">INDEX(article,SMALL(IF(MATCH(article,article,0)=ROW(article)-1,ROW(article)-1,""),ROW(A28)))</f>
        <v>100010028</v>
      </c>
      <c r="B29" s="3" t="str">
        <f t="array" aca="1" ref="B29" ca="1">IFERROR(INDEX(client,SMALL(IF(article=$A29,ROW(article)-1,""),COLUMN(A:A))),"")</f>
        <v>YVES</v>
      </c>
      <c r="C29" s="3" t="str">
        <f t="array" aca="1" ref="C29" ca="1">IFERROR(INDEX(client,SMALL(IF(article=$A29,ROW(article)-1,""),COLUMN(B:B))),"")</f>
        <v/>
      </c>
      <c r="D29" s="3" t="str">
        <f t="array" aca="1" ref="D29" ca="1">IFERROR(INDEX(client,SMALL(IF(article=$A29,ROW(article)-1,""),COLUMN(C:C))),"")</f>
        <v/>
      </c>
      <c r="E29" s="3" t="str">
        <f t="array" aca="1" ref="E29" ca="1">IFERROR(INDEX(client,SMALL(IF(article=$A29,ROW(article)-1,""),COLUMN(D:D))),"")</f>
        <v/>
      </c>
      <c r="F29" s="3" t="str">
        <f t="array" aca="1" ref="F29" ca="1">IFERROR(INDEX(client,SMALL(IF(article=$A29,ROW(article)-1,""),COLUMN(E:E))),"")</f>
        <v/>
      </c>
    </row>
    <row r="30" spans="1:6">
      <c r="A30" s="4">
        <f t="array" aca="1" ref="A30" ca="1">INDEX(article,SMALL(IF(MATCH(article,article,0)=ROW(article)-1,ROW(article)-1,""),ROW(A29)))</f>
        <v>100010029</v>
      </c>
      <c r="B30" s="3" t="str">
        <f t="array" aca="1" ref="B30" ca="1">IFERROR(INDEX(client,SMALL(IF(article=$A30,ROW(article)-1,""),COLUMN(A:A))),"")</f>
        <v>YVES</v>
      </c>
      <c r="C30" s="3" t="str">
        <f t="array" aca="1" ref="C30" ca="1">IFERROR(INDEX(client,SMALL(IF(article=$A30,ROW(article)-1,""),COLUMN(B:B))),"")</f>
        <v/>
      </c>
      <c r="D30" s="3" t="str">
        <f t="array" aca="1" ref="D30" ca="1">IFERROR(INDEX(client,SMALL(IF(article=$A30,ROW(article)-1,""),COLUMN(C:C))),"")</f>
        <v/>
      </c>
      <c r="E30" s="3" t="str">
        <f t="array" aca="1" ref="E30" ca="1">IFERROR(INDEX(client,SMALL(IF(article=$A30,ROW(article)-1,""),COLUMN(D:D))),"")</f>
        <v/>
      </c>
      <c r="F30" s="3" t="str">
        <f t="array" aca="1" ref="F30" ca="1">IFERROR(INDEX(client,SMALL(IF(article=$A30,ROW(article)-1,""),COLUMN(E:E))),"")</f>
        <v/>
      </c>
    </row>
    <row r="31" spans="1:6">
      <c r="A31" s="4">
        <f t="array" aca="1" ref="A31" ca="1">INDEX(article,SMALL(IF(MATCH(article,article,0)=ROW(article)-1,ROW(article)-1,""),ROW(A30)))</f>
        <v>100010030</v>
      </c>
      <c r="B31" s="3" t="str">
        <f t="array" aca="1" ref="B31" ca="1">IFERROR(INDEX(client,SMALL(IF(article=$A31,ROW(article)-1,""),COLUMN(A:A))),"")</f>
        <v>YVES</v>
      </c>
      <c r="C31" s="3" t="str">
        <f t="array" aca="1" ref="C31" ca="1">IFERROR(INDEX(client,SMALL(IF(article=$A31,ROW(article)-1,""),COLUMN(B:B))),"")</f>
        <v/>
      </c>
      <c r="D31" s="3" t="str">
        <f t="array" aca="1" ref="D31" ca="1">IFERROR(INDEX(client,SMALL(IF(article=$A31,ROW(article)-1,""),COLUMN(C:C))),"")</f>
        <v/>
      </c>
      <c r="E31" s="3" t="str">
        <f t="array" aca="1" ref="E31" ca="1">IFERROR(INDEX(client,SMALL(IF(article=$A31,ROW(article)-1,""),COLUMN(D:D))),"")</f>
        <v/>
      </c>
      <c r="F31" s="3" t="str">
        <f t="array" aca="1" ref="F31" ca="1">IFERROR(INDEX(client,SMALL(IF(article=$A31,ROW(article)-1,""),COLUMN(E:E))),"")</f>
        <v/>
      </c>
    </row>
    <row r="32" spans="1:6">
      <c r="A32" s="4">
        <f t="array" aca="1" ref="A32" ca="1">INDEX(article,SMALL(IF(MATCH(article,article,0)=ROW(article)-1,ROW(article)-1,""),ROW(A31)))</f>
        <v>100010031</v>
      </c>
      <c r="B32" s="3" t="str">
        <f t="array" aca="1" ref="B32" ca="1">IFERROR(INDEX(client,SMALL(IF(article=$A32,ROW(article)-1,""),COLUMN(A:A))),"")</f>
        <v>YVES</v>
      </c>
      <c r="C32" s="3" t="str">
        <f t="array" aca="1" ref="C32" ca="1">IFERROR(INDEX(client,SMALL(IF(article=$A32,ROW(article)-1,""),COLUMN(B:B))),"")</f>
        <v/>
      </c>
      <c r="D32" s="3" t="str">
        <f t="array" aca="1" ref="D32" ca="1">IFERROR(INDEX(client,SMALL(IF(article=$A32,ROW(article)-1,""),COLUMN(C:C))),"")</f>
        <v/>
      </c>
      <c r="E32" s="3" t="str">
        <f t="array" aca="1" ref="E32" ca="1">IFERROR(INDEX(client,SMALL(IF(article=$A32,ROW(article)-1,""),COLUMN(D:D))),"")</f>
        <v/>
      </c>
      <c r="F32" s="3" t="str">
        <f t="array" aca="1" ref="F32" ca="1">IFERROR(INDEX(client,SMALL(IF(article=$A32,ROW(article)-1,""),COLUMN(E:E))),"")</f>
        <v/>
      </c>
    </row>
    <row r="33" spans="1:6">
      <c r="A33" s="4">
        <f t="array" aca="1" ref="A33" ca="1">INDEX(article,SMALL(IF(MATCH(article,article,0)=ROW(article)-1,ROW(article)-1,""),ROW(A32)))</f>
        <v>100010032</v>
      </c>
      <c r="B33" s="3" t="str">
        <f t="array" aca="1" ref="B33" ca="1">IFERROR(INDEX(client,SMALL(IF(article=$A33,ROW(article)-1,""),COLUMN(A:A))),"")</f>
        <v>LUCKHAUPT</v>
      </c>
      <c r="C33" s="3" t="str">
        <f t="array" aca="1" ref="C33" ca="1">IFERROR(INDEX(client,SMALL(IF(article=$A33,ROW(article)-1,""),COLUMN(B:B))),"")</f>
        <v/>
      </c>
      <c r="D33" s="3" t="str">
        <f t="array" aca="1" ref="D33" ca="1">IFERROR(INDEX(client,SMALL(IF(article=$A33,ROW(article)-1,""),COLUMN(C:C))),"")</f>
        <v/>
      </c>
      <c r="E33" s="3" t="str">
        <f t="array" aca="1" ref="E33" ca="1">IFERROR(INDEX(client,SMALL(IF(article=$A33,ROW(article)-1,""),COLUMN(D:D))),"")</f>
        <v/>
      </c>
      <c r="F33" s="3" t="str">
        <f t="array" aca="1" ref="F33" ca="1">IFERROR(INDEX(client,SMALL(IF(article=$A33,ROW(article)-1,""),COLUMN(E:E))),"")</f>
        <v/>
      </c>
    </row>
    <row r="34" spans="1:6">
      <c r="A34" s="4">
        <f t="array" aca="1" ref="A34" ca="1">INDEX(article,SMALL(IF(MATCH(article,article,0)=ROW(article)-1,ROW(article)-1,""),ROW(A33)))</f>
        <v>100010033</v>
      </c>
      <c r="B34" s="3" t="str">
        <f t="array" aca="1" ref="B34" ca="1">IFERROR(INDEX(client,SMALL(IF(article=$A34,ROW(article)-1,""),COLUMN(A:A))),"")</f>
        <v>LUCKHAUPT</v>
      </c>
      <c r="C34" s="3" t="str">
        <f t="array" aca="1" ref="C34" ca="1">IFERROR(INDEX(client,SMALL(IF(article=$A34,ROW(article)-1,""),COLUMN(B:B))),"")</f>
        <v/>
      </c>
      <c r="D34" s="3" t="str">
        <f t="array" aca="1" ref="D34" ca="1">IFERROR(INDEX(client,SMALL(IF(article=$A34,ROW(article)-1,""),COLUMN(C:C))),"")</f>
        <v/>
      </c>
      <c r="E34" s="3" t="str">
        <f t="array" aca="1" ref="E34" ca="1">IFERROR(INDEX(client,SMALL(IF(article=$A34,ROW(article)-1,""),COLUMN(D:D))),"")</f>
        <v/>
      </c>
      <c r="F34" s="3" t="str">
        <f t="array" aca="1" ref="F34" ca="1">IFERROR(INDEX(client,SMALL(IF(article=$A34,ROW(article)-1,""),COLUMN(E:E))),"")</f>
        <v/>
      </c>
    </row>
    <row r="35" spans="1:6">
      <c r="A35" s="4">
        <f t="array" aca="1" ref="A35" ca="1">INDEX(article,SMALL(IF(MATCH(article,article,0)=ROW(article)-1,ROW(article)-1,""),ROW(A34)))</f>
        <v>100010034</v>
      </c>
      <c r="B35" s="3" t="str">
        <f t="array" aca="1" ref="B35" ca="1">IFERROR(INDEX(client,SMALL(IF(article=$A35,ROW(article)-1,""),COLUMN(A:A))),"")</f>
        <v>LUCKHAUPT</v>
      </c>
      <c r="C35" s="3" t="str">
        <f t="array" aca="1" ref="C35" ca="1">IFERROR(INDEX(client,SMALL(IF(article=$A35,ROW(article)-1,""),COLUMN(B:B))),"")</f>
        <v/>
      </c>
      <c r="D35" s="3" t="str">
        <f t="array" aca="1" ref="D35" ca="1">IFERROR(INDEX(client,SMALL(IF(article=$A35,ROW(article)-1,""),COLUMN(C:C))),"")</f>
        <v/>
      </c>
      <c r="E35" s="3" t="str">
        <f t="array" aca="1" ref="E35" ca="1">IFERROR(INDEX(client,SMALL(IF(article=$A35,ROW(article)-1,""),COLUMN(D:D))),"")</f>
        <v/>
      </c>
      <c r="F35" s="3" t="str">
        <f t="array" aca="1" ref="F35" ca="1">IFERROR(INDEX(client,SMALL(IF(article=$A35,ROW(article)-1,""),COLUMN(E:E))),"")</f>
        <v/>
      </c>
    </row>
    <row r="36" spans="1:6">
      <c r="A36" s="4">
        <f t="array" aca="1" ref="A36" ca="1">INDEX(article,SMALL(IF(MATCH(article,article,0)=ROW(article)-1,ROW(article)-1,""),ROW(A35)))</f>
        <v>100010035</v>
      </c>
      <c r="B36" s="3" t="str">
        <f t="array" aca="1" ref="B36" ca="1">IFERROR(INDEX(client,SMALL(IF(article=$A36,ROW(article)-1,""),COLUMN(A:A))),"")</f>
        <v>LUCKHAUPT</v>
      </c>
      <c r="C36" s="3" t="str">
        <f t="array" aca="1" ref="C36" ca="1">IFERROR(INDEX(client,SMALL(IF(article=$A36,ROW(article)-1,""),COLUMN(B:B))),"")</f>
        <v/>
      </c>
      <c r="D36" s="3" t="str">
        <f t="array" aca="1" ref="D36" ca="1">IFERROR(INDEX(client,SMALL(IF(article=$A36,ROW(article)-1,""),COLUMN(C:C))),"")</f>
        <v/>
      </c>
      <c r="E36" s="3" t="str">
        <f t="array" aca="1" ref="E36" ca="1">IFERROR(INDEX(client,SMALL(IF(article=$A36,ROW(article)-1,""),COLUMN(D:D))),"")</f>
        <v/>
      </c>
      <c r="F36" s="3" t="str">
        <f t="array" aca="1" ref="F36" ca="1">IFERROR(INDEX(client,SMALL(IF(article=$A36,ROW(article)-1,""),COLUMN(E:E))),"")</f>
        <v/>
      </c>
    </row>
    <row r="37" spans="1:6">
      <c r="A37" s="4">
        <f t="array" aca="1" ref="A37" ca="1">INDEX(article,SMALL(IF(MATCH(article,article,0)=ROW(article)-1,ROW(article)-1,""),ROW(A36)))</f>
        <v>100010036</v>
      </c>
      <c r="B37" s="3" t="str">
        <f t="array" aca="1" ref="B37" ca="1">IFERROR(INDEX(client,SMALL(IF(article=$A37,ROW(article)-1,""),COLUMN(A:A))),"")</f>
        <v>JOSEPH</v>
      </c>
      <c r="C37" s="3" t="str">
        <f t="array" aca="1" ref="C37" ca="1">IFERROR(INDEX(client,SMALL(IF(article=$A37,ROW(article)-1,""),COLUMN(B:B))),"")</f>
        <v/>
      </c>
      <c r="D37" s="3" t="str">
        <f t="array" aca="1" ref="D37" ca="1">IFERROR(INDEX(client,SMALL(IF(article=$A37,ROW(article)-1,""),COLUMN(C:C))),"")</f>
        <v/>
      </c>
      <c r="E37" s="3" t="str">
        <f t="array" aca="1" ref="E37" ca="1">IFERROR(INDEX(client,SMALL(IF(article=$A37,ROW(article)-1,""),COLUMN(D:D))),"")</f>
        <v/>
      </c>
      <c r="F37" s="3" t="str">
        <f t="array" aca="1" ref="F37" ca="1">IFERROR(INDEX(client,SMALL(IF(article=$A37,ROW(article)-1,""),COLUMN(E:E))),"")</f>
        <v/>
      </c>
    </row>
    <row r="38" spans="1:6">
      <c r="A38" s="4">
        <f t="array" aca="1" ref="A38" ca="1">INDEX(article,SMALL(IF(MATCH(article,article,0)=ROW(article)-1,ROW(article)-1,""),ROW(A37)))</f>
        <v>100010037</v>
      </c>
      <c r="B38" s="3" t="str">
        <f t="array" aca="1" ref="B38" ca="1">IFERROR(INDEX(client,SMALL(IF(article=$A38,ROW(article)-1,""),COLUMN(A:A))),"")</f>
        <v>JOSEPH</v>
      </c>
      <c r="C38" s="3" t="str">
        <f t="array" aca="1" ref="C38" ca="1">IFERROR(INDEX(client,SMALL(IF(article=$A38,ROW(article)-1,""),COLUMN(B:B))),"")</f>
        <v/>
      </c>
      <c r="D38" s="3" t="str">
        <f t="array" aca="1" ref="D38" ca="1">IFERROR(INDEX(client,SMALL(IF(article=$A38,ROW(article)-1,""),COLUMN(C:C))),"")</f>
        <v/>
      </c>
      <c r="E38" s="3" t="str">
        <f t="array" aca="1" ref="E38" ca="1">IFERROR(INDEX(client,SMALL(IF(article=$A38,ROW(article)-1,""),COLUMN(D:D))),"")</f>
        <v/>
      </c>
      <c r="F38" s="3" t="str">
        <f t="array" aca="1" ref="F38" ca="1">IFERROR(INDEX(client,SMALL(IF(article=$A38,ROW(article)-1,""),COLUMN(E:E))),"")</f>
        <v/>
      </c>
    </row>
    <row r="39" spans="1:6">
      <c r="A39" s="4">
        <f t="array" aca="1" ref="A39" ca="1">INDEX(article,SMALL(IF(MATCH(article,article,0)=ROW(article)-1,ROW(article)-1,""),ROW(A38)))</f>
        <v>100010038</v>
      </c>
      <c r="B39" s="3" t="str">
        <f t="array" aca="1" ref="B39" ca="1">IFERROR(INDEX(client,SMALL(IF(article=$A39,ROW(article)-1,""),COLUMN(A:A))),"")</f>
        <v>JOSEPH</v>
      </c>
      <c r="C39" s="3" t="str">
        <f t="array" aca="1" ref="C39" ca="1">IFERROR(INDEX(client,SMALL(IF(article=$A39,ROW(article)-1,""),COLUMN(B:B))),"")</f>
        <v/>
      </c>
      <c r="D39" s="3" t="str">
        <f t="array" aca="1" ref="D39" ca="1">IFERROR(INDEX(client,SMALL(IF(article=$A39,ROW(article)-1,""),COLUMN(C:C))),"")</f>
        <v/>
      </c>
      <c r="E39" s="3" t="str">
        <f t="array" aca="1" ref="E39" ca="1">IFERROR(INDEX(client,SMALL(IF(article=$A39,ROW(article)-1,""),COLUMN(D:D))),"")</f>
        <v/>
      </c>
      <c r="F39" s="3" t="str">
        <f t="array" aca="1" ref="F39" ca="1">IFERROR(INDEX(client,SMALL(IF(article=$A39,ROW(article)-1,""),COLUMN(E:E))),"")</f>
        <v/>
      </c>
    </row>
    <row r="40" spans="1:6">
      <c r="A40" s="4">
        <f t="array" aca="1" ref="A40" ca="1">INDEX(article,SMALL(IF(MATCH(article,article,0)=ROW(article)-1,ROW(article)-1,""),ROW(A39)))</f>
        <v>100010039</v>
      </c>
      <c r="B40" s="3" t="str">
        <f t="array" aca="1" ref="B40" ca="1">IFERROR(INDEX(client,SMALL(IF(article=$A40,ROW(article)-1,""),COLUMN(A:A))),"")</f>
        <v>JOSEPH</v>
      </c>
      <c r="C40" s="3" t="str">
        <f t="array" aca="1" ref="C40" ca="1">IFERROR(INDEX(client,SMALL(IF(article=$A40,ROW(article)-1,""),COLUMN(B:B))),"")</f>
        <v/>
      </c>
      <c r="D40" s="3" t="str">
        <f t="array" aca="1" ref="D40" ca="1">IFERROR(INDEX(client,SMALL(IF(article=$A40,ROW(article)-1,""),COLUMN(C:C))),"")</f>
        <v/>
      </c>
      <c r="E40" s="3" t="str">
        <f t="array" aca="1" ref="E40" ca="1">IFERROR(INDEX(client,SMALL(IF(article=$A40,ROW(article)-1,""),COLUMN(D:D))),"")</f>
        <v/>
      </c>
      <c r="F40" s="3" t="str">
        <f t="array" aca="1" ref="F40" ca="1">IFERROR(INDEX(client,SMALL(IF(article=$A40,ROW(article)-1,""),COLUMN(E:E))),"")</f>
        <v/>
      </c>
    </row>
    <row r="41" spans="1:6">
      <c r="A41" s="4">
        <f t="array" aca="1" ref="A41" ca="1">INDEX(article,SMALL(IF(MATCH(article,article,0)=ROW(article)-1,ROW(article)-1,""),ROW(A40)))</f>
        <v>100010040</v>
      </c>
      <c r="B41" s="3" t="str">
        <f t="array" aca="1" ref="B41" ca="1">IFERROR(INDEX(client,SMALL(IF(article=$A41,ROW(article)-1,""),COLUMN(A:A))),"")</f>
        <v>JOSEPH</v>
      </c>
      <c r="C41" s="3" t="str">
        <f t="array" aca="1" ref="C41" ca="1">IFERROR(INDEX(client,SMALL(IF(article=$A41,ROW(article)-1,""),COLUMN(B:B))),"")</f>
        <v/>
      </c>
      <c r="D41" s="3" t="str">
        <f t="array" aca="1" ref="D41" ca="1">IFERROR(INDEX(client,SMALL(IF(article=$A41,ROW(article)-1,""),COLUMN(C:C))),"")</f>
        <v/>
      </c>
      <c r="E41" s="3" t="str">
        <f t="array" aca="1" ref="E41" ca="1">IFERROR(INDEX(client,SMALL(IF(article=$A41,ROW(article)-1,""),COLUMN(D:D))),"")</f>
        <v/>
      </c>
      <c r="F41" s="3" t="str">
        <f t="array" aca="1" ref="F41" ca="1">IFERROR(INDEX(client,SMALL(IF(article=$A41,ROW(article)-1,""),COLUMN(E:E))),"")</f>
        <v/>
      </c>
    </row>
    <row r="42" spans="1:6">
      <c r="A42" s="4">
        <f t="array" aca="1" ref="A42" ca="1">INDEX(article,SMALL(IF(MATCH(article,article,0)=ROW(article)-1,ROW(article)-1,""),ROW(A41)))</f>
        <v>100010041</v>
      </c>
      <c r="B42" s="3" t="str">
        <f t="array" aca="1" ref="B42" ca="1">IFERROR(INDEX(client,SMALL(IF(article=$A42,ROW(article)-1,""),COLUMN(A:A))),"")</f>
        <v>JOSEPH</v>
      </c>
      <c r="C42" s="3" t="str">
        <f t="array" aca="1" ref="C42" ca="1">IFERROR(INDEX(client,SMALL(IF(article=$A42,ROW(article)-1,""),COLUMN(B:B))),"")</f>
        <v/>
      </c>
      <c r="D42" s="3" t="str">
        <f t="array" aca="1" ref="D42" ca="1">IFERROR(INDEX(client,SMALL(IF(article=$A42,ROW(article)-1,""),COLUMN(C:C))),"")</f>
        <v/>
      </c>
      <c r="E42" s="3" t="str">
        <f t="array" aca="1" ref="E42" ca="1">IFERROR(INDEX(client,SMALL(IF(article=$A42,ROW(article)-1,""),COLUMN(D:D))),"")</f>
        <v/>
      </c>
      <c r="F42" s="3" t="str">
        <f t="array" aca="1" ref="F42" ca="1">IFERROR(INDEX(client,SMALL(IF(article=$A42,ROW(article)-1,""),COLUMN(E:E))),"")</f>
        <v/>
      </c>
    </row>
    <row r="43" spans="1:6">
      <c r="A43" s="4">
        <f t="array" aca="1" ref="A43" ca="1">INDEX(article,SMALL(IF(MATCH(article,article,0)=ROW(article)-1,ROW(article)-1,""),ROW(A42)))</f>
        <v>100010042</v>
      </c>
      <c r="B43" s="3" t="str">
        <f t="array" aca="1" ref="B43" ca="1">IFERROR(INDEX(client,SMALL(IF(article=$A43,ROW(article)-1,""),COLUMN(A:A))),"")</f>
        <v>JOSEPH</v>
      </c>
      <c r="C43" s="3" t="str">
        <f t="array" aca="1" ref="C43" ca="1">IFERROR(INDEX(client,SMALL(IF(article=$A43,ROW(article)-1,""),COLUMN(B:B))),"")</f>
        <v/>
      </c>
      <c r="D43" s="3" t="str">
        <f t="array" aca="1" ref="D43" ca="1">IFERROR(INDEX(client,SMALL(IF(article=$A43,ROW(article)-1,""),COLUMN(C:C))),"")</f>
        <v/>
      </c>
      <c r="E43" s="3" t="str">
        <f t="array" aca="1" ref="E43" ca="1">IFERROR(INDEX(client,SMALL(IF(article=$A43,ROW(article)-1,""),COLUMN(D:D))),"")</f>
        <v/>
      </c>
      <c r="F43" s="3" t="str">
        <f t="array" aca="1" ref="F43" ca="1">IFERROR(INDEX(client,SMALL(IF(article=$A43,ROW(article)-1,""),COLUMN(E:E))),"")</f>
        <v/>
      </c>
    </row>
    <row r="44" spans="1:6">
      <c r="A44" s="4">
        <f t="array" aca="1" ref="A44" ca="1">INDEX(article,SMALL(IF(MATCH(article,article,0)=ROW(article)-1,ROW(article)-1,""),ROW(A43)))</f>
        <v>100010043</v>
      </c>
      <c r="B44" s="3" t="str">
        <f t="array" aca="1" ref="B44" ca="1">IFERROR(INDEX(client,SMALL(IF(article=$A44,ROW(article)-1,""),COLUMN(A:A))),"")</f>
        <v>JOSEPH</v>
      </c>
      <c r="C44" s="3" t="str">
        <f t="array" aca="1" ref="C44" ca="1">IFERROR(INDEX(client,SMALL(IF(article=$A44,ROW(article)-1,""),COLUMN(B:B))),"")</f>
        <v/>
      </c>
      <c r="D44" s="3" t="str">
        <f t="array" aca="1" ref="D44" ca="1">IFERROR(INDEX(client,SMALL(IF(article=$A44,ROW(article)-1,""),COLUMN(C:C))),"")</f>
        <v/>
      </c>
      <c r="E44" s="3" t="str">
        <f t="array" aca="1" ref="E44" ca="1">IFERROR(INDEX(client,SMALL(IF(article=$A44,ROW(article)-1,""),COLUMN(D:D))),"")</f>
        <v/>
      </c>
      <c r="F44" s="3" t="str">
        <f t="array" aca="1" ref="F44" ca="1">IFERROR(INDEX(client,SMALL(IF(article=$A44,ROW(article)-1,""),COLUMN(E:E))),"")</f>
        <v/>
      </c>
    </row>
    <row r="45" spans="1:6">
      <c r="A45" s="4">
        <f t="array" aca="1" ref="A45" ca="1">INDEX(article,SMALL(IF(MATCH(article,article,0)=ROW(article)-1,ROW(article)-1,""),ROW(A44)))</f>
        <v>100010044</v>
      </c>
      <c r="B45" s="3" t="str">
        <f t="array" aca="1" ref="B45" ca="1">IFERROR(INDEX(client,SMALL(IF(article=$A45,ROW(article)-1,""),COLUMN(A:A))),"")</f>
        <v>JOSEPH</v>
      </c>
      <c r="C45" s="3" t="str">
        <f t="array" aca="1" ref="C45" ca="1">IFERROR(INDEX(client,SMALL(IF(article=$A45,ROW(article)-1,""),COLUMN(B:B))),"")</f>
        <v/>
      </c>
      <c r="D45" s="3" t="str">
        <f t="array" aca="1" ref="D45" ca="1">IFERROR(INDEX(client,SMALL(IF(article=$A45,ROW(article)-1,""),COLUMN(C:C))),"")</f>
        <v/>
      </c>
      <c r="E45" s="3" t="str">
        <f t="array" aca="1" ref="E45" ca="1">IFERROR(INDEX(client,SMALL(IF(article=$A45,ROW(article)-1,""),COLUMN(D:D))),"")</f>
        <v/>
      </c>
      <c r="F45" s="3" t="str">
        <f t="array" aca="1" ref="F45" ca="1">IFERROR(INDEX(client,SMALL(IF(article=$A45,ROW(article)-1,""),COLUMN(E:E))),"")</f>
        <v/>
      </c>
    </row>
    <row r="46" spans="1:6">
      <c r="A46" s="4">
        <f t="array" aca="1" ref="A46" ca="1">INDEX(article,SMALL(IF(MATCH(article,article,0)=ROW(article)-1,ROW(article)-1,""),ROW(A45)))</f>
        <v>100010045</v>
      </c>
      <c r="B46" s="3" t="str">
        <f t="array" aca="1" ref="B46" ca="1">IFERROR(INDEX(client,SMALL(IF(article=$A46,ROW(article)-1,""),COLUMN(A:A))),"")</f>
        <v>JOSEPH</v>
      </c>
      <c r="C46" s="3" t="str">
        <f t="array" aca="1" ref="C46" ca="1">IFERROR(INDEX(client,SMALL(IF(article=$A46,ROW(article)-1,""),COLUMN(B:B))),"")</f>
        <v/>
      </c>
      <c r="D46" s="3" t="str">
        <f t="array" aca="1" ref="D46" ca="1">IFERROR(INDEX(client,SMALL(IF(article=$A46,ROW(article)-1,""),COLUMN(C:C))),"")</f>
        <v/>
      </c>
      <c r="E46" s="3" t="str">
        <f t="array" aca="1" ref="E46" ca="1">IFERROR(INDEX(client,SMALL(IF(article=$A46,ROW(article)-1,""),COLUMN(D:D))),"")</f>
        <v/>
      </c>
      <c r="F46" s="3" t="str">
        <f t="array" aca="1" ref="F46" ca="1">IFERROR(INDEX(client,SMALL(IF(article=$A46,ROW(article)-1,""),COLUMN(E:E))),"")</f>
        <v/>
      </c>
    </row>
    <row r="47" spans="1:6">
      <c r="A47" s="4">
        <f t="array" aca="1" ref="A47" ca="1">INDEX(article,SMALL(IF(MATCH(article,article,0)=ROW(article)-1,ROW(article)-1,""),ROW(A46)))</f>
        <v>100010046</v>
      </c>
      <c r="B47" s="3" t="str">
        <f t="array" aca="1" ref="B47" ca="1">IFERROR(INDEX(client,SMALL(IF(article=$A47,ROW(article)-1,""),COLUMN(A:A))),"")</f>
        <v>JOSEPH</v>
      </c>
      <c r="C47" s="3" t="str">
        <f t="array" aca="1" ref="C47" ca="1">IFERROR(INDEX(client,SMALL(IF(article=$A47,ROW(article)-1,""),COLUMN(B:B))),"")</f>
        <v/>
      </c>
      <c r="D47" s="3" t="str">
        <f t="array" aca="1" ref="D47" ca="1">IFERROR(INDEX(client,SMALL(IF(article=$A47,ROW(article)-1,""),COLUMN(C:C))),"")</f>
        <v/>
      </c>
      <c r="E47" s="3" t="str">
        <f t="array" aca="1" ref="E47" ca="1">IFERROR(INDEX(client,SMALL(IF(article=$A47,ROW(article)-1,""),COLUMN(D:D))),"")</f>
        <v/>
      </c>
      <c r="F47" s="3" t="str">
        <f t="array" aca="1" ref="F47" ca="1">IFERROR(INDEX(client,SMALL(IF(article=$A47,ROW(article)-1,""),COLUMN(E:E))),"")</f>
        <v/>
      </c>
    </row>
    <row r="48" spans="1:6">
      <c r="A48" s="4">
        <f t="array" aca="1" ref="A48" ca="1">INDEX(article,SMALL(IF(MATCH(article,article,0)=ROW(article)-1,ROW(article)-1,""),ROW(A47)))</f>
        <v>100010047</v>
      </c>
      <c r="B48" s="3" t="str">
        <f t="array" aca="1" ref="B48" ca="1">IFERROR(INDEX(client,SMALL(IF(article=$A48,ROW(article)-1,""),COLUMN(A:A))),"")</f>
        <v>JOSEPH</v>
      </c>
      <c r="C48" s="3" t="str">
        <f t="array" aca="1" ref="C48" ca="1">IFERROR(INDEX(client,SMALL(IF(article=$A48,ROW(article)-1,""),COLUMN(B:B))),"")</f>
        <v/>
      </c>
      <c r="D48" s="3" t="str">
        <f t="array" aca="1" ref="D48" ca="1">IFERROR(INDEX(client,SMALL(IF(article=$A48,ROW(article)-1,""),COLUMN(C:C))),"")</f>
        <v/>
      </c>
      <c r="E48" s="3" t="str">
        <f t="array" aca="1" ref="E48" ca="1">IFERROR(INDEX(client,SMALL(IF(article=$A48,ROW(article)-1,""),COLUMN(D:D))),"")</f>
        <v/>
      </c>
      <c r="F48" s="3" t="str">
        <f t="array" aca="1" ref="F48" ca="1">IFERROR(INDEX(client,SMALL(IF(article=$A48,ROW(article)-1,""),COLUMN(E:E))),"")</f>
        <v/>
      </c>
    </row>
    <row r="49" spans="1:6">
      <c r="A49" s="4">
        <f t="array" aca="1" ref="A49" ca="1">INDEX(article,SMALL(IF(MATCH(article,article,0)=ROW(article)-1,ROW(article)-1,""),ROW(A48)))</f>
        <v>100010048</v>
      </c>
      <c r="B49" s="3" t="str">
        <f t="array" aca="1" ref="B49" ca="1">IFERROR(INDEX(client,SMALL(IF(article=$A49,ROW(article)-1,""),COLUMN(A:A))),"")</f>
        <v>JOSEPH</v>
      </c>
      <c r="C49" s="3" t="str">
        <f t="array" aca="1" ref="C49" ca="1">IFERROR(INDEX(client,SMALL(IF(article=$A49,ROW(article)-1,""),COLUMN(B:B))),"")</f>
        <v/>
      </c>
      <c r="D49" s="3" t="str">
        <f t="array" aca="1" ref="D49" ca="1">IFERROR(INDEX(client,SMALL(IF(article=$A49,ROW(article)-1,""),COLUMN(C:C))),"")</f>
        <v/>
      </c>
      <c r="E49" s="3" t="str">
        <f t="array" aca="1" ref="E49" ca="1">IFERROR(INDEX(client,SMALL(IF(article=$A49,ROW(article)-1,""),COLUMN(D:D))),"")</f>
        <v/>
      </c>
      <c r="F49" s="3" t="str">
        <f t="array" aca="1" ref="F49" ca="1">IFERROR(INDEX(client,SMALL(IF(article=$A49,ROW(article)-1,""),COLUMN(E:E))),"")</f>
        <v/>
      </c>
    </row>
    <row r="50" spans="1:6">
      <c r="A50" s="4">
        <f t="array" aca="1" ref="A50" ca="1">INDEX(article,SMALL(IF(MATCH(article,article,0)=ROW(article)-1,ROW(article)-1,""),ROW(A49)))</f>
        <v>100010049</v>
      </c>
      <c r="B50" s="3" t="str">
        <f t="array" aca="1" ref="B50" ca="1">IFERROR(INDEX(client,SMALL(IF(article=$A50,ROW(article)-1,""),COLUMN(A:A))),"")</f>
        <v>JOSEPH</v>
      </c>
      <c r="C50" s="3" t="str">
        <f t="array" aca="1" ref="C50" ca="1">IFERROR(INDEX(client,SMALL(IF(article=$A50,ROW(article)-1,""),COLUMN(B:B))),"")</f>
        <v/>
      </c>
      <c r="D50" s="3" t="str">
        <f t="array" aca="1" ref="D50" ca="1">IFERROR(INDEX(client,SMALL(IF(article=$A50,ROW(article)-1,""),COLUMN(C:C))),"")</f>
        <v/>
      </c>
      <c r="E50" s="3" t="str">
        <f t="array" aca="1" ref="E50" ca="1">IFERROR(INDEX(client,SMALL(IF(article=$A50,ROW(article)-1,""),COLUMN(D:D))),"")</f>
        <v/>
      </c>
      <c r="F50" s="3" t="str">
        <f t="array" aca="1" ref="F50" ca="1">IFERROR(INDEX(client,SMALL(IF(article=$A50,ROW(article)-1,""),COLUMN(E:E))),"")</f>
        <v/>
      </c>
    </row>
    <row r="51" spans="1:6">
      <c r="A51" s="4">
        <f t="array" aca="1" ref="A51" ca="1">INDEX(article,SMALL(IF(MATCH(article,article,0)=ROW(article)-1,ROW(article)-1,""),ROW(A50)))</f>
        <v>100010050</v>
      </c>
      <c r="B51" s="3" t="str">
        <f t="array" aca="1" ref="B51" ca="1">IFERROR(INDEX(client,SMALL(IF(article=$A51,ROW(article)-1,""),COLUMN(A:A))),"")</f>
        <v>JOSEPH</v>
      </c>
      <c r="C51" s="3" t="str">
        <f t="array" aca="1" ref="C51" ca="1">IFERROR(INDEX(client,SMALL(IF(article=$A51,ROW(article)-1,""),COLUMN(B:B))),"")</f>
        <v/>
      </c>
      <c r="D51" s="3" t="str">
        <f t="array" aca="1" ref="D51" ca="1">IFERROR(INDEX(client,SMALL(IF(article=$A51,ROW(article)-1,""),COLUMN(C:C))),"")</f>
        <v/>
      </c>
      <c r="E51" s="3" t="str">
        <f t="array" aca="1" ref="E51" ca="1">IFERROR(INDEX(client,SMALL(IF(article=$A51,ROW(article)-1,""),COLUMN(D:D))),"")</f>
        <v/>
      </c>
      <c r="F51" s="3" t="str">
        <f t="array" aca="1" ref="F51" ca="1">IFERROR(INDEX(client,SMALL(IF(article=$A51,ROW(article)-1,""),COLUMN(E:E))),"")</f>
        <v/>
      </c>
    </row>
    <row r="52" spans="1:6">
      <c r="A52" s="4">
        <f t="array" aca="1" ref="A52" ca="1">INDEX(article,SMALL(IF(MATCH(article,article,0)=ROW(article)-1,ROW(article)-1,""),ROW(A51)))</f>
        <v>100010051</v>
      </c>
      <c r="B52" s="3" t="str">
        <f t="array" aca="1" ref="B52" ca="1">IFERROR(INDEX(client,SMALL(IF(article=$A52,ROW(article)-1,""),COLUMN(A:A))),"")</f>
        <v>JOSEPH</v>
      </c>
      <c r="C52" s="3" t="str">
        <f t="array" aca="1" ref="C52" ca="1">IFERROR(INDEX(client,SMALL(IF(article=$A52,ROW(article)-1,""),COLUMN(B:B))),"")</f>
        <v/>
      </c>
      <c r="D52" s="3" t="str">
        <f t="array" aca="1" ref="D52" ca="1">IFERROR(INDEX(client,SMALL(IF(article=$A52,ROW(article)-1,""),COLUMN(C:C))),"")</f>
        <v/>
      </c>
      <c r="E52" s="3" t="str">
        <f t="array" aca="1" ref="E52" ca="1">IFERROR(INDEX(client,SMALL(IF(article=$A52,ROW(article)-1,""),COLUMN(D:D))),"")</f>
        <v/>
      </c>
      <c r="F52" s="3" t="str">
        <f t="array" aca="1" ref="F52" ca="1">IFERROR(INDEX(client,SMALL(IF(article=$A52,ROW(article)-1,""),COLUMN(E:E))),"")</f>
        <v/>
      </c>
    </row>
    <row r="53" spans="1:6">
      <c r="A53" s="4">
        <f t="array" aca="1" ref="A53" ca="1">INDEX(article,SMALL(IF(MATCH(article,article,0)=ROW(article)-1,ROW(article)-1,""),ROW(A52)))</f>
        <v>100010052</v>
      </c>
      <c r="B53" s="3" t="str">
        <f t="array" aca="1" ref="B53" ca="1">IFERROR(INDEX(client,SMALL(IF(article=$A53,ROW(article)-1,""),COLUMN(A:A))),"")</f>
        <v>JOSEPH</v>
      </c>
      <c r="C53" s="3" t="str">
        <f t="array" aca="1" ref="C53" ca="1">IFERROR(INDEX(client,SMALL(IF(article=$A53,ROW(article)-1,""),COLUMN(B:B))),"")</f>
        <v/>
      </c>
      <c r="D53" s="3" t="str">
        <f t="array" aca="1" ref="D53" ca="1">IFERROR(INDEX(client,SMALL(IF(article=$A53,ROW(article)-1,""),COLUMN(C:C))),"")</f>
        <v/>
      </c>
      <c r="E53" s="3" t="str">
        <f t="array" aca="1" ref="E53" ca="1">IFERROR(INDEX(client,SMALL(IF(article=$A53,ROW(article)-1,""),COLUMN(D:D))),"")</f>
        <v/>
      </c>
      <c r="F53" s="3" t="str">
        <f t="array" aca="1" ref="F53" ca="1">IFERROR(INDEX(client,SMALL(IF(article=$A53,ROW(article)-1,""),COLUMN(E:E))),"")</f>
        <v/>
      </c>
    </row>
    <row r="54" spans="1:6">
      <c r="A54" s="4">
        <f t="array" aca="1" ref="A54" ca="1">INDEX(article,SMALL(IF(MATCH(article,article,0)=ROW(article)-1,ROW(article)-1,""),ROW(A53)))</f>
        <v>100010053</v>
      </c>
      <c r="B54" s="3" t="str">
        <f t="array" aca="1" ref="B54" ca="1">IFERROR(INDEX(client,SMALL(IF(article=$A54,ROW(article)-1,""),COLUMN(A:A))),"")</f>
        <v>JOSEPH</v>
      </c>
      <c r="C54" s="3" t="str">
        <f t="array" aca="1" ref="C54" ca="1">IFERROR(INDEX(client,SMALL(IF(article=$A54,ROW(article)-1,""),COLUMN(B:B))),"")</f>
        <v/>
      </c>
      <c r="D54" s="3" t="str">
        <f t="array" aca="1" ref="D54" ca="1">IFERROR(INDEX(client,SMALL(IF(article=$A54,ROW(article)-1,""),COLUMN(C:C))),"")</f>
        <v/>
      </c>
      <c r="E54" s="3" t="str">
        <f t="array" aca="1" ref="E54" ca="1">IFERROR(INDEX(client,SMALL(IF(article=$A54,ROW(article)-1,""),COLUMN(D:D))),"")</f>
        <v/>
      </c>
      <c r="F54" s="3" t="str">
        <f t="array" aca="1" ref="F54" ca="1">IFERROR(INDEX(client,SMALL(IF(article=$A54,ROW(article)-1,""),COLUMN(E:E))),"")</f>
        <v/>
      </c>
    </row>
    <row r="55" spans="1:6">
      <c r="A55" s="4">
        <f t="array" aca="1" ref="A55" ca="1">INDEX(article,SMALL(IF(MATCH(article,article,0)=ROW(article)-1,ROW(article)-1,""),ROW(A54)))</f>
        <v>100010054</v>
      </c>
      <c r="B55" s="3" t="str">
        <f t="array" aca="1" ref="B55" ca="1">IFERROR(INDEX(client,SMALL(IF(article=$A55,ROW(article)-1,""),COLUMN(A:A))),"")</f>
        <v>JOSEPH</v>
      </c>
      <c r="C55" s="3" t="str">
        <f t="array" aca="1" ref="C55" ca="1">IFERROR(INDEX(client,SMALL(IF(article=$A55,ROW(article)-1,""),COLUMN(B:B))),"")</f>
        <v/>
      </c>
      <c r="D55" s="3" t="str">
        <f t="array" aca="1" ref="D55" ca="1">IFERROR(INDEX(client,SMALL(IF(article=$A55,ROW(article)-1,""),COLUMN(C:C))),"")</f>
        <v/>
      </c>
      <c r="E55" s="3" t="str">
        <f t="array" aca="1" ref="E55" ca="1">IFERROR(INDEX(client,SMALL(IF(article=$A55,ROW(article)-1,""),COLUMN(D:D))),"")</f>
        <v/>
      </c>
      <c r="F55" s="3" t="str">
        <f t="array" aca="1" ref="F55" ca="1">IFERROR(INDEX(client,SMALL(IF(article=$A55,ROW(article)-1,""),COLUMN(E:E))),"")</f>
        <v/>
      </c>
    </row>
    <row r="56" spans="1:6">
      <c r="A56" s="4">
        <f t="array" aca="1" ref="A56" ca="1">INDEX(article,SMALL(IF(MATCH(article,article,0)=ROW(article)-1,ROW(article)-1,""),ROW(A55)))</f>
        <v>100010055</v>
      </c>
      <c r="B56" s="3" t="str">
        <f t="array" aca="1" ref="B56" ca="1">IFERROR(INDEX(client,SMALL(IF(article=$A56,ROW(article)-1,""),COLUMN(A:A))),"")</f>
        <v>JOSEPH</v>
      </c>
      <c r="C56" s="3" t="str">
        <f t="array" aca="1" ref="C56" ca="1">IFERROR(INDEX(client,SMALL(IF(article=$A56,ROW(article)-1,""),COLUMN(B:B))),"")</f>
        <v/>
      </c>
      <c r="D56" s="3" t="str">
        <f t="array" aca="1" ref="D56" ca="1">IFERROR(INDEX(client,SMALL(IF(article=$A56,ROW(article)-1,""),COLUMN(C:C))),"")</f>
        <v/>
      </c>
      <c r="E56" s="3" t="str">
        <f t="array" aca="1" ref="E56" ca="1">IFERROR(INDEX(client,SMALL(IF(article=$A56,ROW(article)-1,""),COLUMN(D:D))),"")</f>
        <v/>
      </c>
      <c r="F56" s="3" t="str">
        <f t="array" aca="1" ref="F56" ca="1">IFERROR(INDEX(client,SMALL(IF(article=$A56,ROW(article)-1,""),COLUMN(E:E))),"")</f>
        <v/>
      </c>
    </row>
    <row r="57" spans="1:6">
      <c r="A57" s="4">
        <f t="array" aca="1" ref="A57" ca="1">INDEX(article,SMALL(IF(MATCH(article,article,0)=ROW(article)-1,ROW(article)-1,""),ROW(A56)))</f>
        <v>100010056</v>
      </c>
      <c r="B57" s="3" t="str">
        <f t="array" aca="1" ref="B57" ca="1">IFERROR(INDEX(client,SMALL(IF(article=$A57,ROW(article)-1,""),COLUMN(A:A))),"")</f>
        <v>JOSEPH</v>
      </c>
      <c r="C57" s="3" t="str">
        <f t="array" aca="1" ref="C57" ca="1">IFERROR(INDEX(client,SMALL(IF(article=$A57,ROW(article)-1,""),COLUMN(B:B))),"")</f>
        <v/>
      </c>
      <c r="D57" s="3" t="str">
        <f t="array" aca="1" ref="D57" ca="1">IFERROR(INDEX(client,SMALL(IF(article=$A57,ROW(article)-1,""),COLUMN(C:C))),"")</f>
        <v/>
      </c>
      <c r="E57" s="3" t="str">
        <f t="array" aca="1" ref="E57" ca="1">IFERROR(INDEX(client,SMALL(IF(article=$A57,ROW(article)-1,""),COLUMN(D:D))),"")</f>
        <v/>
      </c>
      <c r="F57" s="3" t="str">
        <f t="array" aca="1" ref="F57" ca="1">IFERROR(INDEX(client,SMALL(IF(article=$A57,ROW(article)-1,""),COLUMN(E:E))),"")</f>
        <v/>
      </c>
    </row>
    <row r="58" spans="1:6">
      <c r="A58" s="4">
        <f t="array" aca="1" ref="A58" ca="1">INDEX(article,SMALL(IF(MATCH(article,article,0)=ROW(article)-1,ROW(article)-1,""),ROW(A57)))</f>
        <v>100010057</v>
      </c>
      <c r="B58" s="3" t="str">
        <f t="array" aca="1" ref="B58" ca="1">IFERROR(INDEX(client,SMALL(IF(article=$A58,ROW(article)-1,""),COLUMN(A:A))),"")</f>
        <v>JOSEPH</v>
      </c>
      <c r="C58" s="3" t="str">
        <f t="array" aca="1" ref="C58" ca="1">IFERROR(INDEX(client,SMALL(IF(article=$A58,ROW(article)-1,""),COLUMN(B:B))),"")</f>
        <v/>
      </c>
      <c r="D58" s="3" t="str">
        <f t="array" aca="1" ref="D58" ca="1">IFERROR(INDEX(client,SMALL(IF(article=$A58,ROW(article)-1,""),COLUMN(C:C))),"")</f>
        <v/>
      </c>
      <c r="E58" s="3" t="str">
        <f t="array" aca="1" ref="E58" ca="1">IFERROR(INDEX(client,SMALL(IF(article=$A58,ROW(article)-1,""),COLUMN(D:D))),"")</f>
        <v/>
      </c>
      <c r="F58" s="3" t="str">
        <f t="array" aca="1" ref="F58" ca="1">IFERROR(INDEX(client,SMALL(IF(article=$A58,ROW(article)-1,""),COLUMN(E:E))),"")</f>
        <v/>
      </c>
    </row>
    <row r="59" spans="1:6">
      <c r="A59" s="4">
        <f t="array" aca="1" ref="A59" ca="1">INDEX(article,SMALL(IF(MATCH(article,article,0)=ROW(article)-1,ROW(article)-1,""),ROW(A58)))</f>
        <v>100010058</v>
      </c>
      <c r="B59" s="3" t="str">
        <f t="array" aca="1" ref="B59" ca="1">IFERROR(INDEX(client,SMALL(IF(article=$A59,ROW(article)-1,""),COLUMN(A:A))),"")</f>
        <v>JOSEPH</v>
      </c>
      <c r="C59" s="3" t="str">
        <f t="array" aca="1" ref="C59" ca="1">IFERROR(INDEX(client,SMALL(IF(article=$A59,ROW(article)-1,""),COLUMN(B:B))),"")</f>
        <v/>
      </c>
      <c r="D59" s="3" t="str">
        <f t="array" aca="1" ref="D59" ca="1">IFERROR(INDEX(client,SMALL(IF(article=$A59,ROW(article)-1,""),COLUMN(C:C))),"")</f>
        <v/>
      </c>
      <c r="E59" s="3" t="str">
        <f t="array" aca="1" ref="E59" ca="1">IFERROR(INDEX(client,SMALL(IF(article=$A59,ROW(article)-1,""),COLUMN(D:D))),"")</f>
        <v/>
      </c>
      <c r="F59" s="3" t="str">
        <f t="array" aca="1" ref="F59" ca="1">IFERROR(INDEX(client,SMALL(IF(article=$A59,ROW(article)-1,""),COLUMN(E:E))),"")</f>
        <v/>
      </c>
    </row>
    <row r="60" spans="1:6">
      <c r="A60" s="4">
        <f t="array" aca="1" ref="A60" ca="1">INDEX(article,SMALL(IF(MATCH(article,article,0)=ROW(article)-1,ROW(article)-1,""),ROW(A59)))</f>
        <v>100010059</v>
      </c>
      <c r="B60" s="3" t="str">
        <f t="array" aca="1" ref="B60" ca="1">IFERROR(INDEX(client,SMALL(IF(article=$A60,ROW(article)-1,""),COLUMN(A:A))),"")</f>
        <v>JOSEPH</v>
      </c>
      <c r="C60" s="3" t="str">
        <f t="array" aca="1" ref="C60" ca="1">IFERROR(INDEX(client,SMALL(IF(article=$A60,ROW(article)-1,""),COLUMN(B:B))),"")</f>
        <v/>
      </c>
      <c r="D60" s="3" t="str">
        <f t="array" aca="1" ref="D60" ca="1">IFERROR(INDEX(client,SMALL(IF(article=$A60,ROW(article)-1,""),COLUMN(C:C))),"")</f>
        <v/>
      </c>
      <c r="E60" s="3" t="str">
        <f t="array" aca="1" ref="E60" ca="1">IFERROR(INDEX(client,SMALL(IF(article=$A60,ROW(article)-1,""),COLUMN(D:D))),"")</f>
        <v/>
      </c>
      <c r="F60" s="3" t="str">
        <f t="array" aca="1" ref="F60" ca="1">IFERROR(INDEX(client,SMALL(IF(article=$A60,ROW(article)-1,""),COLUMN(E:E))),"")</f>
        <v/>
      </c>
    </row>
    <row r="61" spans="1:6">
      <c r="A61" s="4">
        <f t="array" aca="1" ref="A61" ca="1">INDEX(article,SMALL(IF(MATCH(article,article,0)=ROW(article)-1,ROW(article)-1,""),ROW(A60)))</f>
        <v>100010060</v>
      </c>
      <c r="B61" s="3" t="str">
        <f t="array" aca="1" ref="B61" ca="1">IFERROR(INDEX(client,SMALL(IF(article=$A61,ROW(article)-1,""),COLUMN(A:A))),"")</f>
        <v>JOSEPH</v>
      </c>
      <c r="C61" s="3" t="str">
        <f t="array" aca="1" ref="C61" ca="1">IFERROR(INDEX(client,SMALL(IF(article=$A61,ROW(article)-1,""),COLUMN(B:B))),"")</f>
        <v/>
      </c>
      <c r="D61" s="3" t="str">
        <f t="array" aca="1" ref="D61" ca="1">IFERROR(INDEX(client,SMALL(IF(article=$A61,ROW(article)-1,""),COLUMN(C:C))),"")</f>
        <v/>
      </c>
      <c r="E61" s="3" t="str">
        <f t="array" aca="1" ref="E61" ca="1">IFERROR(INDEX(client,SMALL(IF(article=$A61,ROW(article)-1,""),COLUMN(D:D))),"")</f>
        <v/>
      </c>
      <c r="F61" s="3" t="str">
        <f t="array" aca="1" ref="F61" ca="1">IFERROR(INDEX(client,SMALL(IF(article=$A61,ROW(article)-1,""),COLUMN(E:E))),"")</f>
        <v/>
      </c>
    </row>
    <row r="62" spans="1:6">
      <c r="A62" s="4">
        <f t="array" aca="1" ref="A62" ca="1">INDEX(article,SMALL(IF(MATCH(article,article,0)=ROW(article)-1,ROW(article)-1,""),ROW(A61)))</f>
        <v>100010061</v>
      </c>
      <c r="B62" s="3" t="str">
        <f t="array" aca="1" ref="B62" ca="1">IFERROR(INDEX(client,SMALL(IF(article=$A62,ROW(article)-1,""),COLUMN(A:A))),"")</f>
        <v>JOSEPH</v>
      </c>
      <c r="C62" s="3" t="str">
        <f t="array" aca="1" ref="C62" ca="1">IFERROR(INDEX(client,SMALL(IF(article=$A62,ROW(article)-1,""),COLUMN(B:B))),"")</f>
        <v/>
      </c>
      <c r="D62" s="3" t="str">
        <f t="array" aca="1" ref="D62" ca="1">IFERROR(INDEX(client,SMALL(IF(article=$A62,ROW(article)-1,""),COLUMN(C:C))),"")</f>
        <v/>
      </c>
      <c r="E62" s="3" t="str">
        <f t="array" aca="1" ref="E62" ca="1">IFERROR(INDEX(client,SMALL(IF(article=$A62,ROW(article)-1,""),COLUMN(D:D))),"")</f>
        <v/>
      </c>
      <c r="F62" s="3" t="str">
        <f t="array" aca="1" ref="F62" ca="1">IFERROR(INDEX(client,SMALL(IF(article=$A62,ROW(article)-1,""),COLUMN(E:E))),"")</f>
        <v/>
      </c>
    </row>
    <row r="63" spans="1:6">
      <c r="A63" s="4">
        <f t="array" aca="1" ref="A63" ca="1">INDEX(article,SMALL(IF(MATCH(article,article,0)=ROW(article)-1,ROW(article)-1,""),ROW(A62)))</f>
        <v>100010062</v>
      </c>
      <c r="B63" s="3" t="str">
        <f t="array" aca="1" ref="B63" ca="1">IFERROR(INDEX(client,SMALL(IF(article=$A63,ROW(article)-1,""),COLUMN(A:A))),"")</f>
        <v>JOSEPH</v>
      </c>
      <c r="C63" s="3" t="str">
        <f t="array" aca="1" ref="C63" ca="1">IFERROR(INDEX(client,SMALL(IF(article=$A63,ROW(article)-1,""),COLUMN(B:B))),"")</f>
        <v/>
      </c>
      <c r="D63" s="3" t="str">
        <f t="array" aca="1" ref="D63" ca="1">IFERROR(INDEX(client,SMALL(IF(article=$A63,ROW(article)-1,""),COLUMN(C:C))),"")</f>
        <v/>
      </c>
      <c r="E63" s="3" t="str">
        <f t="array" aca="1" ref="E63" ca="1">IFERROR(INDEX(client,SMALL(IF(article=$A63,ROW(article)-1,""),COLUMN(D:D))),"")</f>
        <v/>
      </c>
      <c r="F63" s="3" t="str">
        <f t="array" aca="1" ref="F63" ca="1">IFERROR(INDEX(client,SMALL(IF(article=$A63,ROW(article)-1,""),COLUMN(E:E))),"")</f>
        <v/>
      </c>
    </row>
    <row r="64" spans="1:6">
      <c r="A64" s="4">
        <f t="array" aca="1" ref="A64" ca="1">INDEX(article,SMALL(IF(MATCH(article,article,0)=ROW(article)-1,ROW(article)-1,""),ROW(A63)))</f>
        <v>100010063</v>
      </c>
      <c r="B64" s="3" t="str">
        <f t="array" aca="1" ref="B64" ca="1">IFERROR(INDEX(client,SMALL(IF(article=$A64,ROW(article)-1,""),COLUMN(A:A))),"")</f>
        <v>JOSEPH</v>
      </c>
      <c r="C64" s="3" t="str">
        <f t="array" aca="1" ref="C64" ca="1">IFERROR(INDEX(client,SMALL(IF(article=$A64,ROW(article)-1,""),COLUMN(B:B))),"")</f>
        <v/>
      </c>
      <c r="D64" s="3" t="str">
        <f t="array" aca="1" ref="D64" ca="1">IFERROR(INDEX(client,SMALL(IF(article=$A64,ROW(article)-1,""),COLUMN(C:C))),"")</f>
        <v/>
      </c>
      <c r="E64" s="3" t="str">
        <f t="array" aca="1" ref="E64" ca="1">IFERROR(INDEX(client,SMALL(IF(article=$A64,ROW(article)-1,""),COLUMN(D:D))),"")</f>
        <v/>
      </c>
      <c r="F64" s="3" t="str">
        <f t="array" aca="1" ref="F64" ca="1">IFERROR(INDEX(client,SMALL(IF(article=$A64,ROW(article)-1,""),COLUMN(E:E))),"")</f>
        <v/>
      </c>
    </row>
    <row r="65" spans="1:6">
      <c r="A65" s="4">
        <f t="array" aca="1" ref="A65" ca="1">INDEX(article,SMALL(IF(MATCH(article,article,0)=ROW(article)-1,ROW(article)-1,""),ROW(A64)))</f>
        <v>100010064</v>
      </c>
      <c r="B65" s="3" t="str">
        <f t="array" aca="1" ref="B65" ca="1">IFERROR(INDEX(client,SMALL(IF(article=$A65,ROW(article)-1,""),COLUMN(A:A))),"")</f>
        <v>JOSEPH</v>
      </c>
      <c r="C65" s="3" t="str">
        <f t="array" aca="1" ref="C65" ca="1">IFERROR(INDEX(client,SMALL(IF(article=$A65,ROW(article)-1,""),COLUMN(B:B))),"")</f>
        <v/>
      </c>
      <c r="D65" s="3" t="str">
        <f t="array" aca="1" ref="D65" ca="1">IFERROR(INDEX(client,SMALL(IF(article=$A65,ROW(article)-1,""),COLUMN(C:C))),"")</f>
        <v/>
      </c>
      <c r="E65" s="3" t="str">
        <f t="array" aca="1" ref="E65" ca="1">IFERROR(INDEX(client,SMALL(IF(article=$A65,ROW(article)-1,""),COLUMN(D:D))),"")</f>
        <v/>
      </c>
      <c r="F65" s="3" t="str">
        <f t="array" aca="1" ref="F65" ca="1">IFERROR(INDEX(client,SMALL(IF(article=$A65,ROW(article)-1,""),COLUMN(E:E))),"")</f>
        <v/>
      </c>
    </row>
    <row r="66" spans="1:6">
      <c r="A66" s="4">
        <f t="array" aca="1" ref="A66" ca="1">INDEX(article,SMALL(IF(MATCH(article,article,0)=ROW(article)-1,ROW(article)-1,""),ROW(A65)))</f>
        <v>100010065</v>
      </c>
      <c r="B66" s="3" t="str">
        <f t="array" aca="1" ref="B66" ca="1">IFERROR(INDEX(client,SMALL(IF(article=$A66,ROW(article)-1,""),COLUMN(A:A))),"")</f>
        <v>JOSEPH</v>
      </c>
      <c r="C66" s="3" t="str">
        <f t="array" aca="1" ref="C66" ca="1">IFERROR(INDEX(client,SMALL(IF(article=$A66,ROW(article)-1,""),COLUMN(B:B))),"")</f>
        <v/>
      </c>
      <c r="D66" s="3" t="str">
        <f t="array" aca="1" ref="D66" ca="1">IFERROR(INDEX(client,SMALL(IF(article=$A66,ROW(article)-1,""),COLUMN(C:C))),"")</f>
        <v/>
      </c>
      <c r="E66" s="3" t="str">
        <f t="array" aca="1" ref="E66" ca="1">IFERROR(INDEX(client,SMALL(IF(article=$A66,ROW(article)-1,""),COLUMN(D:D))),"")</f>
        <v/>
      </c>
      <c r="F66" s="3" t="str">
        <f t="array" aca="1" ref="F66" ca="1">IFERROR(INDEX(client,SMALL(IF(article=$A66,ROW(article)-1,""),COLUMN(E:E))),"")</f>
        <v/>
      </c>
    </row>
    <row r="67" spans="1:6">
      <c r="A67" s="4">
        <f t="array" aca="1" ref="A67" ca="1">INDEX(article,SMALL(IF(MATCH(article,article,0)=ROW(article)-1,ROW(article)-1,""),ROW(A66)))</f>
        <v>100010066</v>
      </c>
      <c r="B67" s="3" t="str">
        <f t="array" aca="1" ref="B67" ca="1">IFERROR(INDEX(client,SMALL(IF(article=$A67,ROW(article)-1,""),COLUMN(A:A))),"")</f>
        <v>JOSEPH</v>
      </c>
      <c r="C67" s="3" t="str">
        <f t="array" aca="1" ref="C67" ca="1">IFERROR(INDEX(client,SMALL(IF(article=$A67,ROW(article)-1,""),COLUMN(B:B))),"")</f>
        <v/>
      </c>
      <c r="D67" s="3" t="str">
        <f t="array" aca="1" ref="D67" ca="1">IFERROR(INDEX(client,SMALL(IF(article=$A67,ROW(article)-1,""),COLUMN(C:C))),"")</f>
        <v/>
      </c>
      <c r="E67" s="3" t="str">
        <f t="array" aca="1" ref="E67" ca="1">IFERROR(INDEX(client,SMALL(IF(article=$A67,ROW(article)-1,""),COLUMN(D:D))),"")</f>
        <v/>
      </c>
      <c r="F67" s="3" t="str">
        <f t="array" aca="1" ref="F67" ca="1">IFERROR(INDEX(client,SMALL(IF(article=$A67,ROW(article)-1,""),COLUMN(E:E))),"")</f>
        <v/>
      </c>
    </row>
    <row r="68" spans="1:6">
      <c r="A68" s="4">
        <f t="array" aca="1" ref="A68" ca="1">INDEX(article,SMALL(IF(MATCH(article,article,0)=ROW(article)-1,ROW(article)-1,""),ROW(A67)))</f>
        <v>100010067</v>
      </c>
      <c r="B68" s="3" t="str">
        <f t="array" aca="1" ref="B68" ca="1">IFERROR(INDEX(client,SMALL(IF(article=$A68,ROW(article)-1,""),COLUMN(A:A))),"")</f>
        <v>JOSEPH</v>
      </c>
      <c r="C68" s="3" t="str">
        <f t="array" aca="1" ref="C68" ca="1">IFERROR(INDEX(client,SMALL(IF(article=$A68,ROW(article)-1,""),COLUMN(B:B))),"")</f>
        <v/>
      </c>
      <c r="D68" s="3" t="str">
        <f t="array" aca="1" ref="D68" ca="1">IFERROR(INDEX(client,SMALL(IF(article=$A68,ROW(article)-1,""),COLUMN(C:C))),"")</f>
        <v/>
      </c>
      <c r="E68" s="3" t="str">
        <f t="array" aca="1" ref="E68" ca="1">IFERROR(INDEX(client,SMALL(IF(article=$A68,ROW(article)-1,""),COLUMN(D:D))),"")</f>
        <v/>
      </c>
      <c r="F68" s="3" t="str">
        <f t="array" aca="1" ref="F68" ca="1">IFERROR(INDEX(client,SMALL(IF(article=$A68,ROW(article)-1,""),COLUMN(E:E))),"")</f>
        <v/>
      </c>
    </row>
    <row r="69" spans="1:6">
      <c r="A69" s="4">
        <f t="array" aca="1" ref="A69" ca="1">INDEX(article,SMALL(IF(MATCH(article,article,0)=ROW(article)-1,ROW(article)-1,""),ROW(A68)))</f>
        <v>100010068</v>
      </c>
      <c r="B69" s="3" t="str">
        <f t="array" aca="1" ref="B69" ca="1">IFERROR(INDEX(client,SMALL(IF(article=$A69,ROW(article)-1,""),COLUMN(A:A))),"")</f>
        <v>JOSEPH</v>
      </c>
      <c r="C69" s="3" t="str">
        <f t="array" aca="1" ref="C69" ca="1">IFERROR(INDEX(client,SMALL(IF(article=$A69,ROW(article)-1,""),COLUMN(B:B))),"")</f>
        <v/>
      </c>
      <c r="D69" s="3" t="str">
        <f t="array" aca="1" ref="D69" ca="1">IFERROR(INDEX(client,SMALL(IF(article=$A69,ROW(article)-1,""),COLUMN(C:C))),"")</f>
        <v/>
      </c>
      <c r="E69" s="3" t="str">
        <f t="array" aca="1" ref="E69" ca="1">IFERROR(INDEX(client,SMALL(IF(article=$A69,ROW(article)-1,""),COLUMN(D:D))),"")</f>
        <v/>
      </c>
      <c r="F69" s="3" t="str">
        <f t="array" aca="1" ref="F69" ca="1">IFERROR(INDEX(client,SMALL(IF(article=$A69,ROW(article)-1,""),COLUMN(E:E))),"")</f>
        <v/>
      </c>
    </row>
    <row r="70" spans="1:6">
      <c r="A70" s="4">
        <f t="array" aca="1" ref="A70" ca="1">INDEX(article,SMALL(IF(MATCH(article,article,0)=ROW(article)-1,ROW(article)-1,""),ROW(A69)))</f>
        <v>100010069</v>
      </c>
      <c r="B70" s="3" t="str">
        <f t="array" aca="1" ref="B70" ca="1">IFERROR(INDEX(client,SMALL(IF(article=$A70,ROW(article)-1,""),COLUMN(A:A))),"")</f>
        <v>JOSEPH</v>
      </c>
      <c r="C70" s="3" t="str">
        <f t="array" aca="1" ref="C70" ca="1">IFERROR(INDEX(client,SMALL(IF(article=$A70,ROW(article)-1,""),COLUMN(B:B))),"")</f>
        <v/>
      </c>
      <c r="D70" s="3" t="str">
        <f t="array" aca="1" ref="D70" ca="1">IFERROR(INDEX(client,SMALL(IF(article=$A70,ROW(article)-1,""),COLUMN(C:C))),"")</f>
        <v/>
      </c>
      <c r="E70" s="3" t="str">
        <f t="array" aca="1" ref="E70" ca="1">IFERROR(INDEX(client,SMALL(IF(article=$A70,ROW(article)-1,""),COLUMN(D:D))),"")</f>
        <v/>
      </c>
      <c r="F70" s="3" t="str">
        <f t="array" aca="1" ref="F70" ca="1">IFERROR(INDEX(client,SMALL(IF(article=$A70,ROW(article)-1,""),COLUMN(E:E))),"")</f>
        <v/>
      </c>
    </row>
    <row r="71" spans="1:6">
      <c r="A71" s="4">
        <f t="array" aca="1" ref="A71" ca="1">INDEX(article,SMALL(IF(MATCH(article,article,0)=ROW(article)-1,ROW(article)-1,""),ROW(A70)))</f>
        <v>100010070</v>
      </c>
      <c r="B71" s="3" t="str">
        <f t="array" aca="1" ref="B71" ca="1">IFERROR(INDEX(client,SMALL(IF(article=$A71,ROW(article)-1,""),COLUMN(A:A))),"")</f>
        <v>JOSEPH</v>
      </c>
      <c r="C71" s="3" t="str">
        <f t="array" aca="1" ref="C71" ca="1">IFERROR(INDEX(client,SMALL(IF(article=$A71,ROW(article)-1,""),COLUMN(B:B))),"")</f>
        <v/>
      </c>
      <c r="D71" s="3" t="str">
        <f t="array" aca="1" ref="D71" ca="1">IFERROR(INDEX(client,SMALL(IF(article=$A71,ROW(article)-1,""),COLUMN(C:C))),"")</f>
        <v/>
      </c>
      <c r="E71" s="3" t="str">
        <f t="array" aca="1" ref="E71" ca="1">IFERROR(INDEX(client,SMALL(IF(article=$A71,ROW(article)-1,""),COLUMN(D:D))),"")</f>
        <v/>
      </c>
      <c r="F71" s="3" t="str">
        <f t="array" aca="1" ref="F71" ca="1">IFERROR(INDEX(client,SMALL(IF(article=$A71,ROW(article)-1,""),COLUMN(E:E))),"")</f>
        <v/>
      </c>
    </row>
    <row r="72" spans="1:6">
      <c r="A72" s="4">
        <f t="array" aca="1" ref="A72" ca="1">INDEX(article,SMALL(IF(MATCH(article,article,0)=ROW(article)-1,ROW(article)-1,""),ROW(A71)))</f>
        <v>100010071</v>
      </c>
      <c r="B72" s="3" t="str">
        <f t="array" aca="1" ref="B72" ca="1">IFERROR(INDEX(client,SMALL(IF(article=$A72,ROW(article)-1,""),COLUMN(A:A))),"")</f>
        <v>JOSEPH</v>
      </c>
      <c r="C72" s="3" t="str">
        <f t="array" aca="1" ref="C72" ca="1">IFERROR(INDEX(client,SMALL(IF(article=$A72,ROW(article)-1,""),COLUMN(B:B))),"")</f>
        <v/>
      </c>
      <c r="D72" s="3" t="str">
        <f t="array" aca="1" ref="D72" ca="1">IFERROR(INDEX(client,SMALL(IF(article=$A72,ROW(article)-1,""),COLUMN(C:C))),"")</f>
        <v/>
      </c>
      <c r="E72" s="3" t="str">
        <f t="array" aca="1" ref="E72" ca="1">IFERROR(INDEX(client,SMALL(IF(article=$A72,ROW(article)-1,""),COLUMN(D:D))),"")</f>
        <v/>
      </c>
      <c r="F72" s="3" t="str">
        <f t="array" aca="1" ref="F72" ca="1">IFERROR(INDEX(client,SMALL(IF(article=$A72,ROW(article)-1,""),COLUMN(E:E))),"")</f>
        <v/>
      </c>
    </row>
    <row r="73" spans="1:6">
      <c r="A73" s="4">
        <f t="array" aca="1" ref="A73" ca="1">INDEX(article,SMALL(IF(MATCH(article,article,0)=ROW(article)-1,ROW(article)-1,""),ROW(A72)))</f>
        <v>100010072</v>
      </c>
      <c r="B73" s="3" t="str">
        <f t="array" aca="1" ref="B73" ca="1">IFERROR(INDEX(client,SMALL(IF(article=$A73,ROW(article)-1,""),COLUMN(A:A))),"")</f>
        <v>JOSEPH</v>
      </c>
      <c r="C73" s="3" t="str">
        <f t="array" aca="1" ref="C73" ca="1">IFERROR(INDEX(client,SMALL(IF(article=$A73,ROW(article)-1,""),COLUMN(B:B))),"")</f>
        <v/>
      </c>
      <c r="D73" s="3" t="str">
        <f t="array" aca="1" ref="D73" ca="1">IFERROR(INDEX(client,SMALL(IF(article=$A73,ROW(article)-1,""),COLUMN(C:C))),"")</f>
        <v/>
      </c>
      <c r="E73" s="3" t="str">
        <f t="array" aca="1" ref="E73" ca="1">IFERROR(INDEX(client,SMALL(IF(article=$A73,ROW(article)-1,""),COLUMN(D:D))),"")</f>
        <v/>
      </c>
      <c r="F73" s="3" t="str">
        <f t="array" aca="1" ref="F73" ca="1">IFERROR(INDEX(client,SMALL(IF(article=$A73,ROW(article)-1,""),COLUMN(E:E))),"")</f>
        <v/>
      </c>
    </row>
    <row r="74" spans="1:6">
      <c r="A74" s="4">
        <f t="array" aca="1" ref="A74" ca="1">INDEX(article,SMALL(IF(MATCH(article,article,0)=ROW(article)-1,ROW(article)-1,""),ROW(A73)))</f>
        <v>100010073</v>
      </c>
      <c r="B74" s="3" t="str">
        <f t="array" aca="1" ref="B74" ca="1">IFERROR(INDEX(client,SMALL(IF(article=$A74,ROW(article)-1,""),COLUMN(A:A))),"")</f>
        <v>JOSEPH</v>
      </c>
      <c r="C74" s="3" t="str">
        <f t="array" aca="1" ref="C74" ca="1">IFERROR(INDEX(client,SMALL(IF(article=$A74,ROW(article)-1,""),COLUMN(B:B))),"")</f>
        <v/>
      </c>
      <c r="D74" s="3" t="str">
        <f t="array" aca="1" ref="D74" ca="1">IFERROR(INDEX(client,SMALL(IF(article=$A74,ROW(article)-1,""),COLUMN(C:C))),"")</f>
        <v/>
      </c>
      <c r="E74" s="3" t="str">
        <f t="array" aca="1" ref="E74" ca="1">IFERROR(INDEX(client,SMALL(IF(article=$A74,ROW(article)-1,""),COLUMN(D:D))),"")</f>
        <v/>
      </c>
      <c r="F74" s="3" t="str">
        <f t="array" aca="1" ref="F74" ca="1">IFERROR(INDEX(client,SMALL(IF(article=$A74,ROW(article)-1,""),COLUMN(E:E))),"")</f>
        <v/>
      </c>
    </row>
    <row r="75" spans="1:6">
      <c r="A75" s="4">
        <f t="array" aca="1" ref="A75" ca="1">INDEX(article,SMALL(IF(MATCH(article,article,0)=ROW(article)-1,ROW(article)-1,""),ROW(A74)))</f>
        <v>100010074</v>
      </c>
      <c r="B75" s="3" t="str">
        <f t="array" aca="1" ref="B75" ca="1">IFERROR(INDEX(client,SMALL(IF(article=$A75,ROW(article)-1,""),COLUMN(A:A))),"")</f>
        <v>JOSEPH</v>
      </c>
      <c r="C75" s="3" t="str">
        <f t="array" aca="1" ref="C75" ca="1">IFERROR(INDEX(client,SMALL(IF(article=$A75,ROW(article)-1,""),COLUMN(B:B))),"")</f>
        <v/>
      </c>
      <c r="D75" s="3" t="str">
        <f t="array" aca="1" ref="D75" ca="1">IFERROR(INDEX(client,SMALL(IF(article=$A75,ROW(article)-1,""),COLUMN(C:C))),"")</f>
        <v/>
      </c>
      <c r="E75" s="3" t="str">
        <f t="array" aca="1" ref="E75" ca="1">IFERROR(INDEX(client,SMALL(IF(article=$A75,ROW(article)-1,""),COLUMN(D:D))),"")</f>
        <v/>
      </c>
      <c r="F75" s="3" t="str">
        <f t="array" aca="1" ref="F75" ca="1">IFERROR(INDEX(client,SMALL(IF(article=$A75,ROW(article)-1,""),COLUMN(E:E))),"")</f>
        <v/>
      </c>
    </row>
    <row r="76" spans="1:6">
      <c r="A76" s="4">
        <f t="array" aca="1" ref="A76" ca="1">INDEX(article,SMALL(IF(MATCH(article,article,0)=ROW(article)-1,ROW(article)-1,""),ROW(A75)))</f>
        <v>100010075</v>
      </c>
      <c r="B76" s="3" t="str">
        <f t="array" aca="1" ref="B76" ca="1">IFERROR(INDEX(client,SMALL(IF(article=$A76,ROW(article)-1,""),COLUMN(A:A))),"")</f>
        <v>JOSEPH</v>
      </c>
      <c r="C76" s="3" t="str">
        <f t="array" aca="1" ref="C76" ca="1">IFERROR(INDEX(client,SMALL(IF(article=$A76,ROW(article)-1,""),COLUMN(B:B))),"")</f>
        <v/>
      </c>
      <c r="D76" s="3" t="str">
        <f t="array" aca="1" ref="D76" ca="1">IFERROR(INDEX(client,SMALL(IF(article=$A76,ROW(article)-1,""),COLUMN(C:C))),"")</f>
        <v/>
      </c>
      <c r="E76" s="3" t="str">
        <f t="array" aca="1" ref="E76" ca="1">IFERROR(INDEX(client,SMALL(IF(article=$A76,ROW(article)-1,""),COLUMN(D:D))),"")</f>
        <v/>
      </c>
      <c r="F76" s="3" t="str">
        <f t="array" aca="1" ref="F76" ca="1">IFERROR(INDEX(client,SMALL(IF(article=$A76,ROW(article)-1,""),COLUMN(E:E))),"")</f>
        <v/>
      </c>
    </row>
    <row r="77" spans="1:6">
      <c r="A77" s="4">
        <f t="array" aca="1" ref="A77" ca="1">INDEX(article,SMALL(IF(MATCH(article,article,0)=ROW(article)-1,ROW(article)-1,""),ROW(A76)))</f>
        <v>100010076</v>
      </c>
      <c r="B77" s="3" t="str">
        <f t="array" aca="1" ref="B77" ca="1">IFERROR(INDEX(client,SMALL(IF(article=$A77,ROW(article)-1,""),COLUMN(A:A))),"")</f>
        <v>JOSEPH</v>
      </c>
      <c r="C77" s="3" t="str">
        <f t="array" aca="1" ref="C77" ca="1">IFERROR(INDEX(client,SMALL(IF(article=$A77,ROW(article)-1,""),COLUMN(B:B))),"")</f>
        <v/>
      </c>
      <c r="D77" s="3" t="str">
        <f t="array" aca="1" ref="D77" ca="1">IFERROR(INDEX(client,SMALL(IF(article=$A77,ROW(article)-1,""),COLUMN(C:C))),"")</f>
        <v/>
      </c>
      <c r="E77" s="3" t="str">
        <f t="array" aca="1" ref="E77" ca="1">IFERROR(INDEX(client,SMALL(IF(article=$A77,ROW(article)-1,""),COLUMN(D:D))),"")</f>
        <v/>
      </c>
      <c r="F77" s="3" t="str">
        <f t="array" aca="1" ref="F77" ca="1">IFERROR(INDEX(client,SMALL(IF(article=$A77,ROW(article)-1,""),COLUMN(E:E))),"")</f>
        <v/>
      </c>
    </row>
    <row r="78" spans="1:6">
      <c r="A78" s="4">
        <f t="array" aca="1" ref="A78" ca="1">INDEX(article,SMALL(IF(MATCH(article,article,0)=ROW(article)-1,ROW(article)-1,""),ROW(A77)))</f>
        <v>100010077</v>
      </c>
      <c r="B78" s="3" t="str">
        <f t="array" aca="1" ref="B78" ca="1">IFERROR(INDEX(client,SMALL(IF(article=$A78,ROW(article)-1,""),COLUMN(A:A))),"")</f>
        <v>JOSEPH</v>
      </c>
      <c r="C78" s="3" t="str">
        <f t="array" aca="1" ref="C78" ca="1">IFERROR(INDEX(client,SMALL(IF(article=$A78,ROW(article)-1,""),COLUMN(B:B))),"")</f>
        <v/>
      </c>
      <c r="D78" s="3" t="str">
        <f t="array" aca="1" ref="D78" ca="1">IFERROR(INDEX(client,SMALL(IF(article=$A78,ROW(article)-1,""),COLUMN(C:C))),"")</f>
        <v/>
      </c>
      <c r="E78" s="3" t="str">
        <f t="array" aca="1" ref="E78" ca="1">IFERROR(INDEX(client,SMALL(IF(article=$A78,ROW(article)-1,""),COLUMN(D:D))),"")</f>
        <v/>
      </c>
      <c r="F78" s="3" t="str">
        <f t="array" aca="1" ref="F78" ca="1">IFERROR(INDEX(client,SMALL(IF(article=$A78,ROW(article)-1,""),COLUMN(E:E))),"")</f>
        <v/>
      </c>
    </row>
    <row r="79" spans="1:6">
      <c r="A79" s="4">
        <f t="array" aca="1" ref="A79" ca="1">INDEX(article,SMALL(IF(MATCH(article,article,0)=ROW(article)-1,ROW(article)-1,""),ROW(A78)))</f>
        <v>100010078</v>
      </c>
      <c r="B79" s="3" t="str">
        <f t="array" aca="1" ref="B79" ca="1">IFERROR(INDEX(client,SMALL(IF(article=$A79,ROW(article)-1,""),COLUMN(A:A))),"")</f>
        <v>JOSEPH</v>
      </c>
      <c r="C79" s="3" t="str">
        <f t="array" aca="1" ref="C79" ca="1">IFERROR(INDEX(client,SMALL(IF(article=$A79,ROW(article)-1,""),COLUMN(B:B))),"")</f>
        <v/>
      </c>
      <c r="D79" s="3" t="str">
        <f t="array" aca="1" ref="D79" ca="1">IFERROR(INDEX(client,SMALL(IF(article=$A79,ROW(article)-1,""),COLUMN(C:C))),"")</f>
        <v/>
      </c>
      <c r="E79" s="3" t="str">
        <f t="array" aca="1" ref="E79" ca="1">IFERROR(INDEX(client,SMALL(IF(article=$A79,ROW(article)-1,""),COLUMN(D:D))),"")</f>
        <v/>
      </c>
      <c r="F79" s="3" t="str">
        <f t="array" aca="1" ref="F79" ca="1">IFERROR(INDEX(client,SMALL(IF(article=$A79,ROW(article)-1,""),COLUMN(E:E))),"")</f>
        <v/>
      </c>
    </row>
    <row r="80" spans="1:6">
      <c r="A80" s="4">
        <f t="array" aca="1" ref="A80" ca="1">INDEX(article,SMALL(IF(MATCH(article,article,0)=ROW(article)-1,ROW(article)-1,""),ROW(A79)))</f>
        <v>100010079</v>
      </c>
      <c r="B80" s="3" t="str">
        <f t="array" aca="1" ref="B80" ca="1">IFERROR(INDEX(client,SMALL(IF(article=$A80,ROW(article)-1,""),COLUMN(A:A))),"")</f>
        <v>JOSEPH</v>
      </c>
      <c r="C80" s="3" t="str">
        <f t="array" aca="1" ref="C80" ca="1">IFERROR(INDEX(client,SMALL(IF(article=$A80,ROW(article)-1,""),COLUMN(B:B))),"")</f>
        <v/>
      </c>
      <c r="D80" s="3" t="str">
        <f t="array" aca="1" ref="D80" ca="1">IFERROR(INDEX(client,SMALL(IF(article=$A80,ROW(article)-1,""),COLUMN(C:C))),"")</f>
        <v/>
      </c>
      <c r="E80" s="3" t="str">
        <f t="array" aca="1" ref="E80" ca="1">IFERROR(INDEX(client,SMALL(IF(article=$A80,ROW(article)-1,""),COLUMN(D:D))),"")</f>
        <v/>
      </c>
      <c r="F80" s="3" t="str">
        <f t="array" aca="1" ref="F80" ca="1">IFERROR(INDEX(client,SMALL(IF(article=$A80,ROW(article)-1,""),COLUMN(E:E))),"")</f>
        <v/>
      </c>
    </row>
    <row r="81" spans="1:6">
      <c r="A81" s="4">
        <f t="array" aca="1" ref="A81" ca="1">INDEX(article,SMALL(IF(MATCH(article,article,0)=ROW(article)-1,ROW(article)-1,""),ROW(A80)))</f>
        <v>100010080</v>
      </c>
      <c r="B81" s="3" t="str">
        <f t="array" aca="1" ref="B81" ca="1">IFERROR(INDEX(client,SMALL(IF(article=$A81,ROW(article)-1,""),COLUMN(A:A))),"")</f>
        <v>JOSEPH</v>
      </c>
      <c r="C81" s="3" t="str">
        <f t="array" aca="1" ref="C81" ca="1">IFERROR(INDEX(client,SMALL(IF(article=$A81,ROW(article)-1,""),COLUMN(B:B))),"")</f>
        <v/>
      </c>
      <c r="D81" s="3" t="str">
        <f t="array" aca="1" ref="D81" ca="1">IFERROR(INDEX(client,SMALL(IF(article=$A81,ROW(article)-1,""),COLUMN(C:C))),"")</f>
        <v/>
      </c>
      <c r="E81" s="3" t="str">
        <f t="array" aca="1" ref="E81" ca="1">IFERROR(INDEX(client,SMALL(IF(article=$A81,ROW(article)-1,""),COLUMN(D:D))),"")</f>
        <v/>
      </c>
      <c r="F81" s="3" t="str">
        <f t="array" aca="1" ref="F81" ca="1">IFERROR(INDEX(client,SMALL(IF(article=$A81,ROW(article)-1,""),COLUMN(E:E))),"")</f>
        <v/>
      </c>
    </row>
    <row r="82" spans="1:6">
      <c r="A82" s="4">
        <f t="array" aca="1" ref="A82" ca="1">INDEX(article,SMALL(IF(MATCH(article,article,0)=ROW(article)-1,ROW(article)-1,""),ROW(A81)))</f>
        <v>100010081</v>
      </c>
      <c r="B82" s="3" t="str">
        <f t="array" aca="1" ref="B82" ca="1">IFERROR(INDEX(client,SMALL(IF(article=$A82,ROW(article)-1,""),COLUMN(A:A))),"")</f>
        <v>JOSEPH</v>
      </c>
      <c r="C82" s="3" t="str">
        <f t="array" aca="1" ref="C82" ca="1">IFERROR(INDEX(client,SMALL(IF(article=$A82,ROW(article)-1,""),COLUMN(B:B))),"")</f>
        <v/>
      </c>
      <c r="D82" s="3" t="str">
        <f t="array" aca="1" ref="D82" ca="1">IFERROR(INDEX(client,SMALL(IF(article=$A82,ROW(article)-1,""),COLUMN(C:C))),"")</f>
        <v/>
      </c>
      <c r="E82" s="3" t="str">
        <f t="array" aca="1" ref="E82" ca="1">IFERROR(INDEX(client,SMALL(IF(article=$A82,ROW(article)-1,""),COLUMN(D:D))),"")</f>
        <v/>
      </c>
      <c r="F82" s="3" t="str">
        <f t="array" aca="1" ref="F82" ca="1">IFERROR(INDEX(client,SMALL(IF(article=$A82,ROW(article)-1,""),COLUMN(E:E))),"")</f>
        <v/>
      </c>
    </row>
    <row r="83" spans="1:6">
      <c r="A83" s="4">
        <f t="array" aca="1" ref="A83" ca="1">INDEX(article,SMALL(IF(MATCH(article,article,0)=ROW(article)-1,ROW(article)-1,""),ROW(A82)))</f>
        <v>100010082</v>
      </c>
      <c r="B83" s="3" t="str">
        <f t="array" aca="1" ref="B83" ca="1">IFERROR(INDEX(client,SMALL(IF(article=$A83,ROW(article)-1,""),COLUMN(A:A))),"")</f>
        <v>JOSEPH</v>
      </c>
      <c r="C83" s="3" t="str">
        <f t="array" aca="1" ref="C83" ca="1">IFERROR(INDEX(client,SMALL(IF(article=$A83,ROW(article)-1,""),COLUMN(B:B))),"")</f>
        <v/>
      </c>
      <c r="D83" s="3" t="str">
        <f t="array" aca="1" ref="D83" ca="1">IFERROR(INDEX(client,SMALL(IF(article=$A83,ROW(article)-1,""),COLUMN(C:C))),"")</f>
        <v/>
      </c>
      <c r="E83" s="3" t="str">
        <f t="array" aca="1" ref="E83" ca="1">IFERROR(INDEX(client,SMALL(IF(article=$A83,ROW(article)-1,""),COLUMN(D:D))),"")</f>
        <v/>
      </c>
      <c r="F83" s="3" t="str">
        <f t="array" aca="1" ref="F83" ca="1">IFERROR(INDEX(client,SMALL(IF(article=$A83,ROW(article)-1,""),COLUMN(E:E))),"")</f>
        <v/>
      </c>
    </row>
    <row r="84" spans="1:6">
      <c r="A84" s="4">
        <f t="array" aca="1" ref="A84" ca="1">INDEX(article,SMALL(IF(MATCH(article,article,0)=ROW(article)-1,ROW(article)-1,""),ROW(A83)))</f>
        <v>100010083</v>
      </c>
      <c r="B84" s="3" t="str">
        <f t="array" aca="1" ref="B84" ca="1">IFERROR(INDEX(client,SMALL(IF(article=$A84,ROW(article)-1,""),COLUMN(A:A))),"")</f>
        <v>JOSEPH</v>
      </c>
      <c r="C84" s="3" t="str">
        <f t="array" aca="1" ref="C84" ca="1">IFERROR(INDEX(client,SMALL(IF(article=$A84,ROW(article)-1,""),COLUMN(B:B))),"")</f>
        <v/>
      </c>
      <c r="D84" s="3" t="str">
        <f t="array" aca="1" ref="D84" ca="1">IFERROR(INDEX(client,SMALL(IF(article=$A84,ROW(article)-1,""),COLUMN(C:C))),"")</f>
        <v/>
      </c>
      <c r="E84" s="3" t="str">
        <f t="array" aca="1" ref="E84" ca="1">IFERROR(INDEX(client,SMALL(IF(article=$A84,ROW(article)-1,""),COLUMN(D:D))),"")</f>
        <v/>
      </c>
      <c r="F84" s="3" t="str">
        <f t="array" aca="1" ref="F84" ca="1">IFERROR(INDEX(client,SMALL(IF(article=$A84,ROW(article)-1,""),COLUMN(E:E))),"")</f>
        <v/>
      </c>
    </row>
    <row r="85" spans="1:6">
      <c r="A85" s="4">
        <f t="array" aca="1" ref="A85" ca="1">INDEX(article,SMALL(IF(MATCH(article,article,0)=ROW(article)-1,ROW(article)-1,""),ROW(A84)))</f>
        <v>100010084</v>
      </c>
      <c r="B85" s="3" t="str">
        <f t="array" aca="1" ref="B85" ca="1">IFERROR(INDEX(client,SMALL(IF(article=$A85,ROW(article)-1,""),COLUMN(A:A))),"")</f>
        <v>JOSEPH</v>
      </c>
      <c r="C85" s="3" t="str">
        <f t="array" aca="1" ref="C85" ca="1">IFERROR(INDEX(client,SMALL(IF(article=$A85,ROW(article)-1,""),COLUMN(B:B))),"")</f>
        <v/>
      </c>
      <c r="D85" s="3" t="str">
        <f t="array" aca="1" ref="D85" ca="1">IFERROR(INDEX(client,SMALL(IF(article=$A85,ROW(article)-1,""),COLUMN(C:C))),"")</f>
        <v/>
      </c>
      <c r="E85" s="3" t="str">
        <f t="array" aca="1" ref="E85" ca="1">IFERROR(INDEX(client,SMALL(IF(article=$A85,ROW(article)-1,""),COLUMN(D:D))),"")</f>
        <v/>
      </c>
      <c r="F85" s="3" t="str">
        <f t="array" aca="1" ref="F85" ca="1">IFERROR(INDEX(client,SMALL(IF(article=$A85,ROW(article)-1,""),COLUMN(E:E))),"")</f>
        <v/>
      </c>
    </row>
    <row r="86" spans="1:6">
      <c r="A86" s="4">
        <f t="array" aca="1" ref="A86" ca="1">INDEX(article,SMALL(IF(MATCH(article,article,0)=ROW(article)-1,ROW(article)-1,""),ROW(A85)))</f>
        <v>100010085</v>
      </c>
      <c r="B86" s="3" t="str">
        <f t="array" aca="1" ref="B86" ca="1">IFERROR(INDEX(client,SMALL(IF(article=$A86,ROW(article)-1,""),COLUMN(A:A))),"")</f>
        <v>JOSEPH</v>
      </c>
      <c r="C86" s="3" t="str">
        <f t="array" aca="1" ref="C86" ca="1">IFERROR(INDEX(client,SMALL(IF(article=$A86,ROW(article)-1,""),COLUMN(B:B))),"")</f>
        <v/>
      </c>
      <c r="D86" s="3" t="str">
        <f t="array" aca="1" ref="D86" ca="1">IFERROR(INDEX(client,SMALL(IF(article=$A86,ROW(article)-1,""),COLUMN(C:C))),"")</f>
        <v/>
      </c>
      <c r="E86" s="3" t="str">
        <f t="array" aca="1" ref="E86" ca="1">IFERROR(INDEX(client,SMALL(IF(article=$A86,ROW(article)-1,""),COLUMN(D:D))),"")</f>
        <v/>
      </c>
      <c r="F86" s="3" t="str">
        <f t="array" aca="1" ref="F86" ca="1">IFERROR(INDEX(client,SMALL(IF(article=$A86,ROW(article)-1,""),COLUMN(E:E))),"")</f>
        <v/>
      </c>
    </row>
    <row r="87" spans="1:6">
      <c r="A87" s="4">
        <f t="array" aca="1" ref="A87" ca="1">INDEX(article,SMALL(IF(MATCH(article,article,0)=ROW(article)-1,ROW(article)-1,""),ROW(A86)))</f>
        <v>100010086</v>
      </c>
      <c r="B87" s="3" t="str">
        <f t="array" aca="1" ref="B87" ca="1">IFERROR(INDEX(client,SMALL(IF(article=$A87,ROW(article)-1,""),COLUMN(A:A))),"")</f>
        <v>JOSEPH</v>
      </c>
      <c r="C87" s="3" t="str">
        <f t="array" aca="1" ref="C87" ca="1">IFERROR(INDEX(client,SMALL(IF(article=$A87,ROW(article)-1,""),COLUMN(B:B))),"")</f>
        <v/>
      </c>
      <c r="D87" s="3" t="str">
        <f t="array" aca="1" ref="D87" ca="1">IFERROR(INDEX(client,SMALL(IF(article=$A87,ROW(article)-1,""),COLUMN(C:C))),"")</f>
        <v/>
      </c>
      <c r="E87" s="3" t="str">
        <f t="array" aca="1" ref="E87" ca="1">IFERROR(INDEX(client,SMALL(IF(article=$A87,ROW(article)-1,""),COLUMN(D:D))),"")</f>
        <v/>
      </c>
      <c r="F87" s="3" t="str">
        <f t="array" aca="1" ref="F87" ca="1">IFERROR(INDEX(client,SMALL(IF(article=$A87,ROW(article)-1,""),COLUMN(E:E))),"")</f>
        <v/>
      </c>
    </row>
    <row r="88" spans="1:6">
      <c r="A88" s="4">
        <f t="array" aca="1" ref="A88" ca="1">INDEX(article,SMALL(IF(MATCH(article,article,0)=ROW(article)-1,ROW(article)-1,""),ROW(A87)))</f>
        <v>100010087</v>
      </c>
      <c r="B88" s="3" t="str">
        <f t="array" aca="1" ref="B88" ca="1">IFERROR(INDEX(client,SMALL(IF(article=$A88,ROW(article)-1,""),COLUMN(A:A))),"")</f>
        <v>JOSEPH</v>
      </c>
      <c r="C88" s="3" t="str">
        <f t="array" aca="1" ref="C88" ca="1">IFERROR(INDEX(client,SMALL(IF(article=$A88,ROW(article)-1,""),COLUMN(B:B))),"")</f>
        <v/>
      </c>
      <c r="D88" s="3" t="str">
        <f t="array" aca="1" ref="D88" ca="1">IFERROR(INDEX(client,SMALL(IF(article=$A88,ROW(article)-1,""),COLUMN(C:C))),"")</f>
        <v/>
      </c>
      <c r="E88" s="3" t="str">
        <f t="array" aca="1" ref="E88" ca="1">IFERROR(INDEX(client,SMALL(IF(article=$A88,ROW(article)-1,""),COLUMN(D:D))),"")</f>
        <v/>
      </c>
      <c r="F88" s="3" t="str">
        <f t="array" aca="1" ref="F88" ca="1">IFERROR(INDEX(client,SMALL(IF(article=$A88,ROW(article)-1,""),COLUMN(E:E))),"")</f>
        <v/>
      </c>
    </row>
    <row r="89" spans="1:6">
      <c r="A89" s="4">
        <f t="array" aca="1" ref="A89" ca="1">INDEX(article,SMALL(IF(MATCH(article,article,0)=ROW(article)-1,ROW(article)-1,""),ROW(A88)))</f>
        <v>100010088</v>
      </c>
      <c r="B89" s="3" t="str">
        <f t="array" aca="1" ref="B89" ca="1">IFERROR(INDEX(client,SMALL(IF(article=$A89,ROW(article)-1,""),COLUMN(A:A))),"")</f>
        <v>JOSEPH</v>
      </c>
      <c r="C89" s="3" t="str">
        <f t="array" aca="1" ref="C89" ca="1">IFERROR(INDEX(client,SMALL(IF(article=$A89,ROW(article)-1,""),COLUMN(B:B))),"")</f>
        <v/>
      </c>
      <c r="D89" s="3" t="str">
        <f t="array" aca="1" ref="D89" ca="1">IFERROR(INDEX(client,SMALL(IF(article=$A89,ROW(article)-1,""),COLUMN(C:C))),"")</f>
        <v/>
      </c>
      <c r="E89" s="3" t="str">
        <f t="array" aca="1" ref="E89" ca="1">IFERROR(INDEX(client,SMALL(IF(article=$A89,ROW(article)-1,""),COLUMN(D:D))),"")</f>
        <v/>
      </c>
      <c r="F89" s="3" t="str">
        <f t="array" aca="1" ref="F89" ca="1">IFERROR(INDEX(client,SMALL(IF(article=$A89,ROW(article)-1,""),COLUMN(E:E))),"")</f>
        <v/>
      </c>
    </row>
    <row r="90" spans="1:6">
      <c r="A90" s="4">
        <f t="array" aca="1" ref="A90" ca="1">INDEX(article,SMALL(IF(MATCH(article,article,0)=ROW(article)-1,ROW(article)-1,""),ROW(A89)))</f>
        <v>100010089</v>
      </c>
      <c r="B90" s="3" t="str">
        <f t="array" aca="1" ref="B90" ca="1">IFERROR(INDEX(client,SMALL(IF(article=$A90,ROW(article)-1,""),COLUMN(A:A))),"")</f>
        <v>JOSEPH</v>
      </c>
      <c r="C90" s="3" t="str">
        <f t="array" aca="1" ref="C90" ca="1">IFERROR(INDEX(client,SMALL(IF(article=$A90,ROW(article)-1,""),COLUMN(B:B))),"")</f>
        <v/>
      </c>
      <c r="D90" s="3" t="str">
        <f t="array" aca="1" ref="D90" ca="1">IFERROR(INDEX(client,SMALL(IF(article=$A90,ROW(article)-1,""),COLUMN(C:C))),"")</f>
        <v/>
      </c>
      <c r="E90" s="3" t="str">
        <f t="array" aca="1" ref="E90" ca="1">IFERROR(INDEX(client,SMALL(IF(article=$A90,ROW(article)-1,""),COLUMN(D:D))),"")</f>
        <v/>
      </c>
      <c r="F90" s="3" t="str">
        <f t="array" aca="1" ref="F90" ca="1">IFERROR(INDEX(client,SMALL(IF(article=$A90,ROW(article)-1,""),COLUMN(E:E))),"")</f>
        <v/>
      </c>
    </row>
    <row r="91" spans="1:6">
      <c r="A91" s="4">
        <f t="array" aca="1" ref="A91" ca="1">INDEX(article,SMALL(IF(MATCH(article,article,0)=ROW(article)-1,ROW(article)-1,""),ROW(A90)))</f>
        <v>100010090</v>
      </c>
      <c r="B91" s="3" t="str">
        <f t="array" aca="1" ref="B91" ca="1">IFERROR(INDEX(client,SMALL(IF(article=$A91,ROW(article)-1,""),COLUMN(A:A))),"")</f>
        <v>JOSEPH</v>
      </c>
      <c r="C91" s="3" t="str">
        <f t="array" aca="1" ref="C91" ca="1">IFERROR(INDEX(client,SMALL(IF(article=$A91,ROW(article)-1,""),COLUMN(B:B))),"")</f>
        <v/>
      </c>
      <c r="D91" s="3" t="str">
        <f t="array" aca="1" ref="D91" ca="1">IFERROR(INDEX(client,SMALL(IF(article=$A91,ROW(article)-1,""),COLUMN(C:C))),"")</f>
        <v/>
      </c>
      <c r="E91" s="3" t="str">
        <f t="array" aca="1" ref="E91" ca="1">IFERROR(INDEX(client,SMALL(IF(article=$A91,ROW(article)-1,""),COLUMN(D:D))),"")</f>
        <v/>
      </c>
      <c r="F91" s="3" t="str">
        <f t="array" aca="1" ref="F91" ca="1">IFERROR(INDEX(client,SMALL(IF(article=$A91,ROW(article)-1,""),COLUMN(E:E))),"")</f>
        <v/>
      </c>
    </row>
    <row r="92" spans="1:6">
      <c r="A92" s="4">
        <f t="array" aca="1" ref="A92" ca="1">INDEX(article,SMALL(IF(MATCH(article,article,0)=ROW(article)-1,ROW(article)-1,""),ROW(A91)))</f>
        <v>100010091</v>
      </c>
      <c r="B92" s="3" t="str">
        <f t="array" aca="1" ref="B92" ca="1">IFERROR(INDEX(client,SMALL(IF(article=$A92,ROW(article)-1,""),COLUMN(A:A))),"")</f>
        <v>JOSEPH</v>
      </c>
      <c r="C92" s="3" t="str">
        <f t="array" aca="1" ref="C92" ca="1">IFERROR(INDEX(client,SMALL(IF(article=$A92,ROW(article)-1,""),COLUMN(B:B))),"")</f>
        <v/>
      </c>
      <c r="D92" s="3" t="str">
        <f t="array" aca="1" ref="D92" ca="1">IFERROR(INDEX(client,SMALL(IF(article=$A92,ROW(article)-1,""),COLUMN(C:C))),"")</f>
        <v/>
      </c>
      <c r="E92" s="3" t="str">
        <f t="array" aca="1" ref="E92" ca="1">IFERROR(INDEX(client,SMALL(IF(article=$A92,ROW(article)-1,""),COLUMN(D:D))),"")</f>
        <v/>
      </c>
      <c r="F92" s="3" t="str">
        <f t="array" aca="1" ref="F92" ca="1">IFERROR(INDEX(client,SMALL(IF(article=$A92,ROW(article)-1,""),COLUMN(E:E))),"")</f>
        <v/>
      </c>
    </row>
    <row r="93" spans="1:6">
      <c r="A93" s="4">
        <f t="array" aca="1" ref="A93" ca="1">INDEX(article,SMALL(IF(MATCH(article,article,0)=ROW(article)-1,ROW(article)-1,""),ROW(A92)))</f>
        <v>100010092</v>
      </c>
      <c r="B93" s="3" t="str">
        <f t="array" aca="1" ref="B93" ca="1">IFERROR(INDEX(client,SMALL(IF(article=$A93,ROW(article)-1,""),COLUMN(A:A))),"")</f>
        <v>JOSEPH</v>
      </c>
      <c r="C93" s="3" t="str">
        <f t="array" aca="1" ref="C93" ca="1">IFERROR(INDEX(client,SMALL(IF(article=$A93,ROW(article)-1,""),COLUMN(B:B))),"")</f>
        <v/>
      </c>
      <c r="D93" s="3" t="str">
        <f t="array" aca="1" ref="D93" ca="1">IFERROR(INDEX(client,SMALL(IF(article=$A93,ROW(article)-1,""),COLUMN(C:C))),"")</f>
        <v/>
      </c>
      <c r="E93" s="3" t="str">
        <f t="array" aca="1" ref="E93" ca="1">IFERROR(INDEX(client,SMALL(IF(article=$A93,ROW(article)-1,""),COLUMN(D:D))),"")</f>
        <v/>
      </c>
      <c r="F93" s="3" t="str">
        <f t="array" aca="1" ref="F93" ca="1">IFERROR(INDEX(client,SMALL(IF(article=$A93,ROW(article)-1,""),COLUMN(E:E))),"")</f>
        <v/>
      </c>
    </row>
    <row r="94" spans="1:6">
      <c r="A94" s="4">
        <f t="array" aca="1" ref="A94" ca="1">INDEX(article,SMALL(IF(MATCH(article,article,0)=ROW(article)-1,ROW(article)-1,""),ROW(A93)))</f>
        <v>100010093</v>
      </c>
      <c r="B94" s="3" t="str">
        <f t="array" aca="1" ref="B94" ca="1">IFERROR(INDEX(client,SMALL(IF(article=$A94,ROW(article)-1,""),COLUMN(A:A))),"")</f>
        <v>JOSEPH</v>
      </c>
      <c r="C94" s="3" t="str">
        <f t="array" aca="1" ref="C94" ca="1">IFERROR(INDEX(client,SMALL(IF(article=$A94,ROW(article)-1,""),COLUMN(B:B))),"")</f>
        <v/>
      </c>
      <c r="D94" s="3" t="str">
        <f t="array" aca="1" ref="D94" ca="1">IFERROR(INDEX(client,SMALL(IF(article=$A94,ROW(article)-1,""),COLUMN(C:C))),"")</f>
        <v/>
      </c>
      <c r="E94" s="3" t="str">
        <f t="array" aca="1" ref="E94" ca="1">IFERROR(INDEX(client,SMALL(IF(article=$A94,ROW(article)-1,""),COLUMN(D:D))),"")</f>
        <v/>
      </c>
      <c r="F94" s="3" t="str">
        <f t="array" aca="1" ref="F94" ca="1">IFERROR(INDEX(client,SMALL(IF(article=$A94,ROW(article)-1,""),COLUMN(E:E))),"")</f>
        <v/>
      </c>
    </row>
    <row r="95" spans="1:6">
      <c r="A95" s="4">
        <f t="array" aca="1" ref="A95" ca="1">INDEX(article,SMALL(IF(MATCH(article,article,0)=ROW(article)-1,ROW(article)-1,""),ROW(A94)))</f>
        <v>100010094</v>
      </c>
      <c r="B95" s="3" t="str">
        <f t="array" aca="1" ref="B95" ca="1">IFERROR(INDEX(client,SMALL(IF(article=$A95,ROW(article)-1,""),COLUMN(A:A))),"")</f>
        <v>JOSEPH</v>
      </c>
      <c r="C95" s="3" t="str">
        <f t="array" aca="1" ref="C95" ca="1">IFERROR(INDEX(client,SMALL(IF(article=$A95,ROW(article)-1,""),COLUMN(B:B))),"")</f>
        <v/>
      </c>
      <c r="D95" s="3" t="str">
        <f t="array" aca="1" ref="D95" ca="1">IFERROR(INDEX(client,SMALL(IF(article=$A95,ROW(article)-1,""),COLUMN(C:C))),"")</f>
        <v/>
      </c>
      <c r="E95" s="3" t="str">
        <f t="array" aca="1" ref="E95" ca="1">IFERROR(INDEX(client,SMALL(IF(article=$A95,ROW(article)-1,""),COLUMN(D:D))),"")</f>
        <v/>
      </c>
      <c r="F95" s="3" t="str">
        <f t="array" aca="1" ref="F95" ca="1">IFERROR(INDEX(client,SMALL(IF(article=$A95,ROW(article)-1,""),COLUMN(E:E))),"")</f>
        <v/>
      </c>
    </row>
    <row r="96" spans="1:6">
      <c r="A96" s="4">
        <f t="array" aca="1" ref="A96" ca="1">IFERROR(INDEX(article,SMALL(IF(MATCH(article,article,0)=ROW(article)-1,ROW(article)-1,""),ROW(A95))),"")</f>
        <v>100010095</v>
      </c>
      <c r="B96" s="3" t="str">
        <f t="array" aca="1" ref="B96" ca="1">IFERROR(INDEX(client,SMALL(IF(article=$A96,ROW(article)-1,""),COLUMN(A:A))),"")</f>
        <v>JOSEPH</v>
      </c>
      <c r="C96" s="3" t="str">
        <f t="array" aca="1" ref="C96" ca="1">IFERROR(INDEX(client,SMALL(IF(article=$A96,ROW(article)-1,""),COLUMN(B:B))),"")</f>
        <v/>
      </c>
      <c r="D96" s="3" t="str">
        <f t="array" aca="1" ref="D96" ca="1">IFERROR(INDEX(client,SMALL(IF(article=$A96,ROW(article)-1,""),COLUMN(C:C))),"")</f>
        <v/>
      </c>
      <c r="E96" s="3" t="str">
        <f t="array" aca="1" ref="E96" ca="1">IFERROR(INDEX(client,SMALL(IF(article=$A96,ROW(article)-1,""),COLUMN(D:D))),"")</f>
        <v/>
      </c>
      <c r="F96" s="3" t="str">
        <f t="array" aca="1" ref="F96" ca="1">IFERROR(INDEX(client,SMALL(IF(article=$A96,ROW(article)-1,""),COLUMN(E:E))),"")</f>
        <v/>
      </c>
    </row>
    <row r="97" spans="1:6">
      <c r="A97" s="4">
        <f t="array" aca="1" ref="A97" ca="1">IFERROR(INDEX(article,SMALL(IF(MATCH(article,article,0)=ROW(article)-1,ROW(article)-1,""),ROW(A96))),"")</f>
        <v>100010096</v>
      </c>
      <c r="B97" s="3" t="str">
        <f t="array" aca="1" ref="B97" ca="1">IFERROR(INDEX(client,SMALL(IF(article=$A97,ROW(article)-1,""),COLUMN(A:A))),"")</f>
        <v>JOSEPH</v>
      </c>
      <c r="C97" s="3" t="str">
        <f t="array" aca="1" ref="C97" ca="1">IFERROR(INDEX(client,SMALL(IF(article=$A97,ROW(article)-1,""),COLUMN(B:B))),"")</f>
        <v/>
      </c>
      <c r="D97" s="3" t="str">
        <f t="array" aca="1" ref="D97" ca="1">IFERROR(INDEX(client,SMALL(IF(article=$A97,ROW(article)-1,""),COLUMN(C:C))),"")</f>
        <v/>
      </c>
      <c r="E97" s="3" t="str">
        <f t="array" aca="1" ref="E97" ca="1">IFERROR(INDEX(client,SMALL(IF(article=$A97,ROW(article)-1,""),COLUMN(D:D))),"")</f>
        <v/>
      </c>
      <c r="F97" s="3" t="str">
        <f t="array" aca="1" ref="F97" ca="1">IFERROR(INDEX(client,SMALL(IF(article=$A97,ROW(article)-1,""),COLUMN(E:E))),"")</f>
        <v/>
      </c>
    </row>
    <row r="98" spans="1:6">
      <c r="A98" s="4">
        <f t="array" aca="1" ref="A98" ca="1">IFERROR(INDEX(article,SMALL(IF(MATCH(article,article,0)=ROW(article)-1,ROW(article)-1,""),ROW(A97))),"")</f>
        <v>100010097</v>
      </c>
      <c r="B98" s="3" t="str">
        <f t="array" aca="1" ref="B98" ca="1">IFERROR(INDEX(client,SMALL(IF(article=$A98,ROW(article)-1,""),COLUMN(A:A))),"")</f>
        <v>JOSEPH</v>
      </c>
      <c r="C98" s="3" t="str">
        <f t="array" aca="1" ref="C98" ca="1">IFERROR(INDEX(client,SMALL(IF(article=$A98,ROW(article)-1,""),COLUMN(B:B))),"")</f>
        <v/>
      </c>
      <c r="D98" s="3" t="str">
        <f t="array" aca="1" ref="D98" ca="1">IFERROR(INDEX(client,SMALL(IF(article=$A98,ROW(article)-1,""),COLUMN(C:C))),"")</f>
        <v/>
      </c>
      <c r="E98" s="3" t="str">
        <f t="array" aca="1" ref="E98" ca="1">IFERROR(INDEX(client,SMALL(IF(article=$A98,ROW(article)-1,""),COLUMN(D:D))),"")</f>
        <v/>
      </c>
      <c r="F98" s="3" t="str">
        <f t="array" aca="1" ref="F98" ca="1">IFERROR(INDEX(client,SMALL(IF(article=$A98,ROW(article)-1,""),COLUMN(E:E))),"")</f>
        <v/>
      </c>
    </row>
    <row r="99" spans="1:6">
      <c r="A99" s="4">
        <f t="array" aca="1" ref="A99" ca="1">IFERROR(INDEX(article,SMALL(IF(MATCH(article,article,0)=ROW(article)-1,ROW(article)-1,""),ROW(A98))),"")</f>
        <v>100010098</v>
      </c>
      <c r="B99" s="3" t="str">
        <f t="array" aca="1" ref="B99" ca="1">IFERROR(INDEX(client,SMALL(IF(article=$A99,ROW(article)-1,""),COLUMN(A:A))),"")</f>
        <v>JOSEPH</v>
      </c>
      <c r="C99" s="3" t="str">
        <f t="array" aca="1" ref="C99" ca="1">IFERROR(INDEX(client,SMALL(IF(article=$A99,ROW(article)-1,""),COLUMN(B:B))),"")</f>
        <v/>
      </c>
      <c r="D99" s="3" t="str">
        <f t="array" aca="1" ref="D99" ca="1">IFERROR(INDEX(client,SMALL(IF(article=$A99,ROW(article)-1,""),COLUMN(C:C))),"")</f>
        <v/>
      </c>
      <c r="E99" s="3" t="str">
        <f t="array" aca="1" ref="E99" ca="1">IFERROR(INDEX(client,SMALL(IF(article=$A99,ROW(article)-1,""),COLUMN(D:D))),"")</f>
        <v/>
      </c>
      <c r="F99" s="3" t="str">
        <f t="array" aca="1" ref="F99" ca="1">IFERROR(INDEX(client,SMALL(IF(article=$A99,ROW(article)-1,""),COLUMN(E:E))),"")</f>
        <v/>
      </c>
    </row>
    <row r="100" spans="1:6">
      <c r="A100" s="4" t="str">
        <f t="array" aca="1" ref="A100" ca="1">IFERROR(INDEX(article,SMALL(IF(MATCH(article,article,0)=ROW(article)-1,ROW(article)-1,""),ROW(A99))),"")</f>
        <v/>
      </c>
      <c r="B100" s="3" t="str">
        <f t="array" aca="1" ref="B100" ca="1">IFERROR(INDEX(client,SMALL(IF(article=$A100,ROW(article)-1,""),COLUMN(A:A))),"")</f>
        <v/>
      </c>
      <c r="C100" s="3" t="str">
        <f t="array" aca="1" ref="C100" ca="1">IFERROR(INDEX(client,SMALL(IF(article=$A100,ROW(article)-1,""),COLUMN(B:B))),"")</f>
        <v/>
      </c>
      <c r="D100" s="3" t="str">
        <f t="array" aca="1" ref="D100" ca="1">IFERROR(INDEX(client,SMALL(IF(article=$A100,ROW(article)-1,""),COLUMN(C:C))),"")</f>
        <v/>
      </c>
      <c r="E100" s="3" t="str">
        <f t="array" aca="1" ref="E100" ca="1">IFERROR(INDEX(client,SMALL(IF(article=$A100,ROW(article)-1,""),COLUMN(D:D))),"")</f>
        <v/>
      </c>
      <c r="F100" s="3" t="str">
        <f t="array" aca="1" ref="F100" ca="1">IFERROR(INDEX(client,SMALL(IF(article=$A100,ROW(article)-1,""),COLUMN(E:E))),"")</f>
        <v/>
      </c>
    </row>
    <row r="101" spans="1:6">
      <c r="A101" s="4" t="str">
        <f t="array" aca="1" ref="A101" ca="1">IFERROR(INDEX(article,SMALL(IF(MATCH(article,article,0)=ROW(article)-1,ROW(article)-1,""),ROW(A100))),"")</f>
        <v/>
      </c>
      <c r="B101" s="3" t="str">
        <f t="array" aca="1" ref="B101" ca="1">IFERROR(INDEX(client,SMALL(IF(article=$A101,ROW(article)-1,""),COLUMN(A:A))),"")</f>
        <v/>
      </c>
      <c r="C101" s="3" t="str">
        <f t="array" aca="1" ref="C101" ca="1">IFERROR(INDEX(client,SMALL(IF(article=$A101,ROW(article)-1,""),COLUMN(B:B))),"")</f>
        <v/>
      </c>
      <c r="D101" s="3" t="str">
        <f t="array" aca="1" ref="D101" ca="1">IFERROR(INDEX(client,SMALL(IF(article=$A101,ROW(article)-1,""),COLUMN(C:C))),"")</f>
        <v/>
      </c>
      <c r="E101" s="3" t="str">
        <f t="array" aca="1" ref="E101" ca="1">IFERROR(INDEX(client,SMALL(IF(article=$A101,ROW(article)-1,""),COLUMN(D:D))),"")</f>
        <v/>
      </c>
      <c r="F101" s="3" t="str">
        <f t="array" aca="1" ref="F101" ca="1">IFERROR(INDEX(client,SMALL(IF(article=$A101,ROW(article)-1,""),COLUMN(E:E))),"")</f>
        <v/>
      </c>
    </row>
    <row r="102" spans="1:6">
      <c r="A102" s="4" t="str">
        <f t="array" aca="1" ref="A102" ca="1">IFERROR(INDEX(article,SMALL(IF(MATCH(article,article,0)=ROW(article)-1,ROW(article)-1,""),ROW(A101))),"")</f>
        <v/>
      </c>
      <c r="B102" s="3" t="str">
        <f t="array" aca="1" ref="B102" ca="1">IFERROR(INDEX(client,SMALL(IF(article=$A102,ROW(article)-1,""),COLUMN(A:A))),"")</f>
        <v/>
      </c>
      <c r="C102" s="3" t="str">
        <f t="array" aca="1" ref="C102" ca="1">IFERROR(INDEX(client,SMALL(IF(article=$A102,ROW(article)-1,""),COLUMN(B:B))),"")</f>
        <v/>
      </c>
      <c r="D102" s="3" t="str">
        <f t="array" aca="1" ref="D102" ca="1">IFERROR(INDEX(client,SMALL(IF(article=$A102,ROW(article)-1,""),COLUMN(C:C))),"")</f>
        <v/>
      </c>
      <c r="E102" s="3" t="str">
        <f t="array" aca="1" ref="E102" ca="1">IFERROR(INDEX(client,SMALL(IF(article=$A102,ROW(article)-1,""),COLUMN(D:D))),"")</f>
        <v/>
      </c>
      <c r="F102" s="3" t="str">
        <f t="array" aca="1" ref="F102" ca="1">IFERROR(INDEX(client,SMALL(IF(article=$A102,ROW(article)-1,""),COLUMN(E:E))),"")</f>
        <v/>
      </c>
    </row>
    <row r="103" spans="1:6">
      <c r="A103" s="4" t="str">
        <f t="array" aca="1" ref="A103" ca="1">IFERROR(INDEX(article,SMALL(IF(MATCH(article,article,0)=ROW(article)-1,ROW(article)-1,""),ROW(A102))),"")</f>
        <v/>
      </c>
      <c r="B103" s="3" t="str">
        <f t="array" aca="1" ref="B103" ca="1">IFERROR(INDEX(client,SMALL(IF(article=$A103,ROW(article)-1,""),COLUMN(A:A))),"")</f>
        <v/>
      </c>
      <c r="C103" s="3" t="str">
        <f t="array" aca="1" ref="C103" ca="1">IFERROR(INDEX(client,SMALL(IF(article=$A103,ROW(article)-1,""),COLUMN(B:B))),"")</f>
        <v/>
      </c>
      <c r="D103" s="3" t="str">
        <f t="array" aca="1" ref="D103" ca="1">IFERROR(INDEX(client,SMALL(IF(article=$A103,ROW(article)-1,""),COLUMN(C:C))),"")</f>
        <v/>
      </c>
      <c r="E103" s="3" t="str">
        <f t="array" aca="1" ref="E103" ca="1">IFERROR(INDEX(client,SMALL(IF(article=$A103,ROW(article)-1,""),COLUMN(D:D))),"")</f>
        <v/>
      </c>
      <c r="F103" s="3" t="str">
        <f t="array" aca="1" ref="F103" ca="1">IFERROR(INDEX(client,SMALL(IF(article=$A103,ROW(article)-1,""),COLUMN(E:E))),"")</f>
        <v/>
      </c>
    </row>
    <row r="104" spans="1:6">
      <c r="A104" s="4" t="str">
        <f t="array" aca="1" ref="A104" ca="1">IFERROR(INDEX(article,SMALL(IF(MATCH(article,article,0)=ROW(article)-1,ROW(article)-1,""),ROW(A103))),"")</f>
        <v/>
      </c>
      <c r="B104" s="3" t="str">
        <f t="array" aca="1" ref="B104" ca="1">IFERROR(INDEX(client,SMALL(IF(article=$A104,ROW(article)-1,""),COLUMN(A:A))),"")</f>
        <v/>
      </c>
      <c r="C104" s="3" t="str">
        <f t="array" aca="1" ref="C104" ca="1">IFERROR(INDEX(client,SMALL(IF(article=$A104,ROW(article)-1,""),COLUMN(B:B))),"")</f>
        <v/>
      </c>
      <c r="D104" s="3" t="str">
        <f t="array" aca="1" ref="D104" ca="1">IFERROR(INDEX(client,SMALL(IF(article=$A104,ROW(article)-1,""),COLUMN(C:C))),"")</f>
        <v/>
      </c>
      <c r="E104" s="3" t="str">
        <f t="array" aca="1" ref="E104" ca="1">IFERROR(INDEX(client,SMALL(IF(article=$A104,ROW(article)-1,""),COLUMN(D:D))),"")</f>
        <v/>
      </c>
      <c r="F104" s="3" t="str">
        <f t="array" aca="1" ref="F104" ca="1">IFERROR(INDEX(client,SMALL(IF(article=$A104,ROW(article)-1,""),COLUMN(E:E))),"")</f>
        <v/>
      </c>
    </row>
    <row r="105" spans="1:6">
      <c r="A105" s="4" t="str">
        <f t="array" aca="1" ref="A105" ca="1">IFERROR(INDEX(article,SMALL(IF(MATCH(article,article,0)=ROW(article)-1,ROW(article)-1,""),ROW(A104))),"")</f>
        <v/>
      </c>
      <c r="B105" s="3" t="str">
        <f t="array" aca="1" ref="B105" ca="1">IFERROR(INDEX(client,SMALL(IF(article=$A105,ROW(article)-1,""),COLUMN(A:A))),"")</f>
        <v/>
      </c>
      <c r="C105" s="3" t="str">
        <f t="array" aca="1" ref="C105" ca="1">IFERROR(INDEX(client,SMALL(IF(article=$A105,ROW(article)-1,""),COLUMN(B:B))),"")</f>
        <v/>
      </c>
      <c r="D105" s="3" t="str">
        <f t="array" aca="1" ref="D105" ca="1">IFERROR(INDEX(client,SMALL(IF(article=$A105,ROW(article)-1,""),COLUMN(C:C))),"")</f>
        <v/>
      </c>
      <c r="E105" s="3" t="str">
        <f t="array" aca="1" ref="E105" ca="1">IFERROR(INDEX(client,SMALL(IF(article=$A105,ROW(article)-1,""),COLUMN(D:D))),"")</f>
        <v/>
      </c>
      <c r="F105" s="3" t="str">
        <f t="array" aca="1" ref="F105" ca="1">IFERROR(INDEX(client,SMALL(IF(article=$A105,ROW(article)-1,""),COLUMN(E:E))),"")</f>
        <v/>
      </c>
    </row>
    <row r="106" spans="1:6">
      <c r="A106" s="4" t="str">
        <f t="array" aca="1" ref="A106" ca="1">IFERROR(INDEX(article,SMALL(IF(MATCH(article,article,0)=ROW(article)-1,ROW(article)-1,""),ROW(A105))),"")</f>
        <v/>
      </c>
      <c r="B106" s="3" t="str">
        <f t="array" aca="1" ref="B106" ca="1">IFERROR(INDEX(client,SMALL(IF(article=$A106,ROW(article)-1,""),COLUMN(A:A))),"")</f>
        <v/>
      </c>
      <c r="C106" s="3" t="str">
        <f t="array" aca="1" ref="C106" ca="1">IFERROR(INDEX(client,SMALL(IF(article=$A106,ROW(article)-1,""),COLUMN(B:B))),"")</f>
        <v/>
      </c>
      <c r="D106" s="3" t="str">
        <f t="array" aca="1" ref="D106" ca="1">IFERROR(INDEX(client,SMALL(IF(article=$A106,ROW(article)-1,""),COLUMN(C:C))),"")</f>
        <v/>
      </c>
      <c r="E106" s="3" t="str">
        <f t="array" aca="1" ref="E106" ca="1">IFERROR(INDEX(client,SMALL(IF(article=$A106,ROW(article)-1,""),COLUMN(D:D))),"")</f>
        <v/>
      </c>
      <c r="F106" s="3" t="str">
        <f t="array" aca="1" ref="F106" ca="1">IFERROR(INDEX(client,SMALL(IF(article=$A106,ROW(article)-1,""),COLUMN(E:E))),"")</f>
        <v/>
      </c>
    </row>
    <row r="107" spans="1:6">
      <c r="A107" s="4" t="str">
        <f t="array" aca="1" ref="A107" ca="1">IFERROR(INDEX(article,SMALL(IF(MATCH(article,article,0)=ROW(article)-1,ROW(article)-1,""),ROW(A106))),"")</f>
        <v/>
      </c>
      <c r="B107" s="3" t="str">
        <f t="array" aca="1" ref="B107" ca="1">IFERROR(INDEX(client,SMALL(IF(article=$A107,ROW(article)-1,""),COLUMN(A:A))),"")</f>
        <v/>
      </c>
      <c r="C107" s="3" t="str">
        <f t="array" aca="1" ref="C107" ca="1">IFERROR(INDEX(client,SMALL(IF(article=$A107,ROW(article)-1,""),COLUMN(B:B))),"")</f>
        <v/>
      </c>
      <c r="D107" s="3" t="str">
        <f t="array" aca="1" ref="D107" ca="1">IFERROR(INDEX(client,SMALL(IF(article=$A107,ROW(article)-1,""),COLUMN(C:C))),"")</f>
        <v/>
      </c>
      <c r="E107" s="3" t="str">
        <f t="array" aca="1" ref="E107" ca="1">IFERROR(INDEX(client,SMALL(IF(article=$A107,ROW(article)-1,""),COLUMN(D:D))),"")</f>
        <v/>
      </c>
      <c r="F107" s="3" t="str">
        <f t="array" aca="1" ref="F107" ca="1">IFERROR(INDEX(client,SMALL(IF(article=$A107,ROW(article)-1,""),COLUMN(E:E))),"")</f>
        <v/>
      </c>
    </row>
    <row r="108" spans="1:6">
      <c r="A108" s="4" t="str">
        <f t="array" aca="1" ref="A108" ca="1">IFERROR(INDEX(article,SMALL(IF(MATCH(article,article,0)=ROW(article)-1,ROW(article)-1,""),ROW(A107))),"")</f>
        <v/>
      </c>
      <c r="B108" s="3" t="str">
        <f t="array" aca="1" ref="B108" ca="1">IFERROR(INDEX(client,SMALL(IF(article=$A108,ROW(article)-1,""),COLUMN(A:A))),"")</f>
        <v/>
      </c>
      <c r="C108" s="3" t="str">
        <f t="array" aca="1" ref="C108" ca="1">IFERROR(INDEX(client,SMALL(IF(article=$A108,ROW(article)-1,""),COLUMN(B:B))),"")</f>
        <v/>
      </c>
      <c r="D108" s="3" t="str">
        <f t="array" aca="1" ref="D108" ca="1">IFERROR(INDEX(client,SMALL(IF(article=$A108,ROW(article)-1,""),COLUMN(C:C))),"")</f>
        <v/>
      </c>
      <c r="E108" s="3" t="str">
        <f t="array" aca="1" ref="E108" ca="1">IFERROR(INDEX(client,SMALL(IF(article=$A108,ROW(article)-1,""),COLUMN(D:D))),"")</f>
        <v/>
      </c>
      <c r="F108" s="3" t="str">
        <f t="array" aca="1" ref="F108" ca="1">IFERROR(INDEX(client,SMALL(IF(article=$A108,ROW(article)-1,""),COLUMN(E:E))),"")</f>
        <v/>
      </c>
    </row>
    <row r="109" spans="1:6">
      <c r="A109" s="4" t="str">
        <f t="array" aca="1" ref="A109" ca="1">IFERROR(INDEX(article,SMALL(IF(MATCH(article,article,0)=ROW(article)-1,ROW(article)-1,""),ROW(A108))),"")</f>
        <v/>
      </c>
      <c r="B109" s="3" t="str">
        <f t="array" aca="1" ref="B109" ca="1">IFERROR(INDEX(client,SMALL(IF(article=$A109,ROW(article)-1,""),COLUMN(A:A))),"")</f>
        <v/>
      </c>
      <c r="C109" s="3" t="str">
        <f t="array" aca="1" ref="C109" ca="1">IFERROR(INDEX(client,SMALL(IF(article=$A109,ROW(article)-1,""),COLUMN(B:B))),"")</f>
        <v/>
      </c>
      <c r="D109" s="3" t="str">
        <f t="array" aca="1" ref="D109" ca="1">IFERROR(INDEX(client,SMALL(IF(article=$A109,ROW(article)-1,""),COLUMN(C:C))),"")</f>
        <v/>
      </c>
      <c r="E109" s="3" t="str">
        <f t="array" aca="1" ref="E109" ca="1">IFERROR(INDEX(client,SMALL(IF(article=$A109,ROW(article)-1,""),COLUMN(D:D))),"")</f>
        <v/>
      </c>
      <c r="F109" s="3" t="str">
        <f t="array" aca="1" ref="F109" ca="1">IFERROR(INDEX(client,SMALL(IF(article=$A109,ROW(article)-1,""),COLUMN(E:E))),"")</f>
        <v/>
      </c>
    </row>
    <row r="110" spans="1:6">
      <c r="A110" s="4" t="str">
        <f t="array" aca="1" ref="A110" ca="1">IFERROR(INDEX(article,SMALL(IF(MATCH(article,article,0)=ROW(article)-1,ROW(article)-1,""),ROW(A109))),"")</f>
        <v/>
      </c>
      <c r="B110" s="3" t="str">
        <f t="array" aca="1" ref="B110" ca="1">IFERROR(INDEX(client,SMALL(IF(article=$A110,ROW(article)-1,""),COLUMN(A:A))),"")</f>
        <v/>
      </c>
      <c r="C110" s="3" t="str">
        <f t="array" aca="1" ref="C110" ca="1">IFERROR(INDEX(client,SMALL(IF(article=$A110,ROW(article)-1,""),COLUMN(B:B))),"")</f>
        <v/>
      </c>
      <c r="D110" s="3" t="str">
        <f t="array" aca="1" ref="D110" ca="1">IFERROR(INDEX(client,SMALL(IF(article=$A110,ROW(article)-1,""),COLUMN(C:C))),"")</f>
        <v/>
      </c>
      <c r="E110" s="3" t="str">
        <f t="array" aca="1" ref="E110" ca="1">IFERROR(INDEX(client,SMALL(IF(article=$A110,ROW(article)-1,""),COLUMN(D:D))),"")</f>
        <v/>
      </c>
      <c r="F110" s="3" t="str">
        <f t="array" aca="1" ref="F110" ca="1">IFERROR(INDEX(client,SMALL(IF(article=$A110,ROW(article)-1,""),COLUMN(E:E))),"")</f>
        <v/>
      </c>
    </row>
    <row r="111" spans="1:6">
      <c r="A111" s="4" t="str">
        <f t="array" aca="1" ref="A111" ca="1">IFERROR(INDEX(article,SMALL(IF(MATCH(article,article,0)=ROW(article)-1,ROW(article)-1,""),ROW(A110))),"")</f>
        <v/>
      </c>
      <c r="B111" s="3" t="str">
        <f t="array" aca="1" ref="B111" ca="1">IFERROR(INDEX(client,SMALL(IF(article=$A111,ROW(article)-1,""),COLUMN(A:A))),"")</f>
        <v/>
      </c>
      <c r="C111" s="3" t="str">
        <f t="array" aca="1" ref="C111" ca="1">IFERROR(INDEX(client,SMALL(IF(article=$A111,ROW(article)-1,""),COLUMN(B:B))),"")</f>
        <v/>
      </c>
      <c r="D111" s="3" t="str">
        <f t="array" aca="1" ref="D111" ca="1">IFERROR(INDEX(client,SMALL(IF(article=$A111,ROW(article)-1,""),COLUMN(C:C))),"")</f>
        <v/>
      </c>
      <c r="E111" s="3" t="str">
        <f t="array" aca="1" ref="E111" ca="1">IFERROR(INDEX(client,SMALL(IF(article=$A111,ROW(article)-1,""),COLUMN(D:D))),"")</f>
        <v/>
      </c>
      <c r="F111" s="3" t="str">
        <f t="array" aca="1" ref="F111" ca="1">IFERROR(INDEX(client,SMALL(IF(article=$A111,ROW(article)-1,""),COLUMN(E:E))),"")</f>
        <v/>
      </c>
    </row>
    <row r="112" spans="1:6">
      <c r="A112" s="4" t="str">
        <f t="array" aca="1" ref="A112" ca="1">IFERROR(INDEX(article,SMALL(IF(MATCH(article,article,0)=ROW(article)-1,ROW(article)-1,""),ROW(A111))),"")</f>
        <v/>
      </c>
      <c r="B112" s="3" t="str">
        <f t="array" aca="1" ref="B112" ca="1">IFERROR(INDEX(client,SMALL(IF(article=$A112,ROW(article)-1,""),COLUMN(A:A))),"")</f>
        <v/>
      </c>
      <c r="C112" s="3" t="str">
        <f t="array" aca="1" ref="C112" ca="1">IFERROR(INDEX(client,SMALL(IF(article=$A112,ROW(article)-1,""),COLUMN(B:B))),"")</f>
        <v/>
      </c>
      <c r="D112" s="3" t="str">
        <f t="array" aca="1" ref="D112" ca="1">IFERROR(INDEX(client,SMALL(IF(article=$A112,ROW(article)-1,""),COLUMN(C:C))),"")</f>
        <v/>
      </c>
      <c r="E112" s="3" t="str">
        <f t="array" aca="1" ref="E112" ca="1">IFERROR(INDEX(client,SMALL(IF(article=$A112,ROW(article)-1,""),COLUMN(D:D))),"")</f>
        <v/>
      </c>
      <c r="F112" s="3" t="str">
        <f t="array" aca="1" ref="F112" ca="1">IFERROR(INDEX(client,SMALL(IF(article=$A112,ROW(article)-1,""),COLUMN(E:E))),"")</f>
        <v/>
      </c>
    </row>
    <row r="113" spans="1:6">
      <c r="A113" s="4" t="str">
        <f t="array" aca="1" ref="A113" ca="1">IFERROR(INDEX(article,SMALL(IF(MATCH(article,article,0)=ROW(article)-1,ROW(article)-1,""),ROW(A112))),"")</f>
        <v/>
      </c>
      <c r="B113" s="3" t="str">
        <f t="array" aca="1" ref="B113" ca="1">IFERROR(INDEX(client,SMALL(IF(article=$A113,ROW(article)-1,""),COLUMN(A:A))),"")</f>
        <v/>
      </c>
      <c r="C113" s="3" t="str">
        <f t="array" aca="1" ref="C113" ca="1">IFERROR(INDEX(client,SMALL(IF(article=$A113,ROW(article)-1,""),COLUMN(B:B))),"")</f>
        <v/>
      </c>
      <c r="D113" s="3" t="str">
        <f t="array" aca="1" ref="D113" ca="1">IFERROR(INDEX(client,SMALL(IF(article=$A113,ROW(article)-1,""),COLUMN(C:C))),"")</f>
        <v/>
      </c>
      <c r="E113" s="3" t="str">
        <f t="array" aca="1" ref="E113" ca="1">IFERROR(INDEX(client,SMALL(IF(article=$A113,ROW(article)-1,""),COLUMN(D:D))),"")</f>
        <v/>
      </c>
      <c r="F113" s="3" t="str">
        <f t="array" aca="1" ref="F113" ca="1">IFERROR(INDEX(client,SMALL(IF(article=$A113,ROW(article)-1,""),COLUMN(E:E))),"")</f>
        <v/>
      </c>
    </row>
    <row r="114" spans="1:6">
      <c r="A114" s="4" t="str">
        <f t="array" aca="1" ref="A114" ca="1">IFERROR(INDEX(article,SMALL(IF(MATCH(article,article,0)=ROW(article)-1,ROW(article)-1,""),ROW(A113))),"")</f>
        <v/>
      </c>
      <c r="B114" s="3" t="str">
        <f t="array" aca="1" ref="B114" ca="1">IFERROR(INDEX(client,SMALL(IF(article=$A114,ROW(article)-1,""),COLUMN(A:A))),"")</f>
        <v/>
      </c>
      <c r="C114" s="3" t="str">
        <f t="array" aca="1" ref="C114" ca="1">IFERROR(INDEX(client,SMALL(IF(article=$A114,ROW(article)-1,""),COLUMN(B:B))),"")</f>
        <v/>
      </c>
      <c r="D114" s="3" t="str">
        <f t="array" aca="1" ref="D114" ca="1">IFERROR(INDEX(client,SMALL(IF(article=$A114,ROW(article)-1,""),COLUMN(C:C))),"")</f>
        <v/>
      </c>
      <c r="E114" s="3" t="str">
        <f t="array" aca="1" ref="E114" ca="1">IFERROR(INDEX(client,SMALL(IF(article=$A114,ROW(article)-1,""),COLUMN(D:D))),"")</f>
        <v/>
      </c>
      <c r="F114" s="3" t="str">
        <f t="array" aca="1" ref="F114" ca="1">IFERROR(INDEX(client,SMALL(IF(article=$A114,ROW(article)-1,""),COLUMN(E:E))),"")</f>
        <v/>
      </c>
    </row>
    <row r="115" spans="1:6">
      <c r="A115" s="4" t="str">
        <f t="array" aca="1" ref="A115" ca="1">IFERROR(INDEX(article,SMALL(IF(MATCH(article,article,0)=ROW(article)-1,ROW(article)-1,""),ROW(A114))),"")</f>
        <v/>
      </c>
      <c r="B115" s="3" t="str">
        <f t="array" aca="1" ref="B115" ca="1">IFERROR(INDEX(client,SMALL(IF(article=$A115,ROW(article)-1,""),COLUMN(A:A))),"")</f>
        <v/>
      </c>
      <c r="C115" s="3" t="str">
        <f t="array" aca="1" ref="C115" ca="1">IFERROR(INDEX(client,SMALL(IF(article=$A115,ROW(article)-1,""),COLUMN(B:B))),"")</f>
        <v/>
      </c>
      <c r="D115" s="3" t="str">
        <f t="array" aca="1" ref="D115" ca="1">IFERROR(INDEX(client,SMALL(IF(article=$A115,ROW(article)-1,""),COLUMN(C:C))),"")</f>
        <v/>
      </c>
      <c r="E115" s="3" t="str">
        <f t="array" aca="1" ref="E115" ca="1">IFERROR(INDEX(client,SMALL(IF(article=$A115,ROW(article)-1,""),COLUMN(D:D))),"")</f>
        <v/>
      </c>
      <c r="F115" s="3" t="str">
        <f t="array" aca="1" ref="F115" ca="1">IFERROR(INDEX(client,SMALL(IF(article=$A115,ROW(article)-1,""),COLUMN(E:E))),"")</f>
        <v/>
      </c>
    </row>
    <row r="116" spans="1:6">
      <c r="A116" s="4" t="str">
        <f t="array" aca="1" ref="A116" ca="1">IFERROR(INDEX(article,SMALL(IF(MATCH(article,article,0)=ROW(article)-1,ROW(article)-1,""),ROW(A115))),"")</f>
        <v/>
      </c>
      <c r="B116" s="3" t="str">
        <f t="array" aca="1" ref="B116" ca="1">IFERROR(INDEX(client,SMALL(IF(article=$A116,ROW(article)-1,""),COLUMN(A:A))),"")</f>
        <v/>
      </c>
      <c r="C116" s="3" t="str">
        <f t="array" aca="1" ref="C116" ca="1">IFERROR(INDEX(client,SMALL(IF(article=$A116,ROW(article)-1,""),COLUMN(B:B))),"")</f>
        <v/>
      </c>
      <c r="D116" s="3" t="str">
        <f t="array" aca="1" ref="D116" ca="1">IFERROR(INDEX(client,SMALL(IF(article=$A116,ROW(article)-1,""),COLUMN(C:C))),"")</f>
        <v/>
      </c>
      <c r="E116" s="3" t="str">
        <f t="array" aca="1" ref="E116" ca="1">IFERROR(INDEX(client,SMALL(IF(article=$A116,ROW(article)-1,""),COLUMN(D:D))),"")</f>
        <v/>
      </c>
      <c r="F116" s="3" t="str">
        <f t="array" aca="1" ref="F116" ca="1">IFERROR(INDEX(client,SMALL(IF(article=$A116,ROW(article)-1,""),COLUMN(E:E))),"")</f>
        <v/>
      </c>
    </row>
    <row r="117" spans="1:6">
      <c r="A117" s="4" t="str">
        <f t="array" aca="1" ref="A117" ca="1">IFERROR(INDEX(article,SMALL(IF(MATCH(article,article,0)=ROW(article)-1,ROW(article)-1,""),ROW(A116))),"")</f>
        <v/>
      </c>
      <c r="B117" s="3" t="str">
        <f t="array" aca="1" ref="B117" ca="1">IFERROR(INDEX(client,SMALL(IF(article=$A117,ROW(article)-1,""),COLUMN(A:A))),"")</f>
        <v/>
      </c>
      <c r="C117" s="3" t="str">
        <f t="array" aca="1" ref="C117" ca="1">IFERROR(INDEX(client,SMALL(IF(article=$A117,ROW(article)-1,""),COLUMN(B:B))),"")</f>
        <v/>
      </c>
      <c r="D117" s="3" t="str">
        <f t="array" aca="1" ref="D117" ca="1">IFERROR(INDEX(client,SMALL(IF(article=$A117,ROW(article)-1,""),COLUMN(C:C))),"")</f>
        <v/>
      </c>
      <c r="E117" s="3" t="str">
        <f t="array" aca="1" ref="E117" ca="1">IFERROR(INDEX(client,SMALL(IF(article=$A117,ROW(article)-1,""),COLUMN(D:D))),"")</f>
        <v/>
      </c>
      <c r="F117" s="3" t="str">
        <f t="array" aca="1" ref="F117" ca="1">IFERROR(INDEX(client,SMALL(IF(article=$A117,ROW(article)-1,""),COLUMN(E:E))),"")</f>
        <v/>
      </c>
    </row>
    <row r="118" spans="1:6">
      <c r="A118" s="4" t="str">
        <f t="array" aca="1" ref="A118" ca="1">IFERROR(INDEX(article,SMALL(IF(MATCH(article,article,0)=ROW(article)-1,ROW(article)-1,""),ROW(A117))),"")</f>
        <v/>
      </c>
      <c r="B118" s="3" t="str">
        <f t="array" aca="1" ref="B118" ca="1">IFERROR(INDEX(client,SMALL(IF(article=$A118,ROW(article)-1,""),COLUMN(A:A))),"")</f>
        <v/>
      </c>
      <c r="C118" s="3" t="str">
        <f t="array" aca="1" ref="C118" ca="1">IFERROR(INDEX(client,SMALL(IF(article=$A118,ROW(article)-1,""),COLUMN(B:B))),"")</f>
        <v/>
      </c>
      <c r="D118" s="3" t="str">
        <f t="array" aca="1" ref="D118" ca="1">IFERROR(INDEX(client,SMALL(IF(article=$A118,ROW(article)-1,""),COLUMN(C:C))),"")</f>
        <v/>
      </c>
      <c r="E118" s="3" t="str">
        <f t="array" aca="1" ref="E118" ca="1">IFERROR(INDEX(client,SMALL(IF(article=$A118,ROW(article)-1,""),COLUMN(D:D))),"")</f>
        <v/>
      </c>
      <c r="F118" s="3" t="str">
        <f t="array" aca="1" ref="F118" ca="1">IFERROR(INDEX(client,SMALL(IF(article=$A118,ROW(article)-1,""),COLUMN(E:E))),"")</f>
        <v/>
      </c>
    </row>
    <row r="119" spans="1:6">
      <c r="A119" s="4" t="str">
        <f t="array" aca="1" ref="A119" ca="1">IFERROR(INDEX(article,SMALL(IF(MATCH(article,article,0)=ROW(article)-1,ROW(article)-1,""),ROW(A118))),"")</f>
        <v/>
      </c>
      <c r="B119" s="3" t="str">
        <f t="array" aca="1" ref="B119" ca="1">IFERROR(INDEX(client,SMALL(IF(article=$A119,ROW(article)-1,""),COLUMN(A:A))),"")</f>
        <v/>
      </c>
      <c r="C119" s="3" t="str">
        <f t="array" aca="1" ref="C119" ca="1">IFERROR(INDEX(client,SMALL(IF(article=$A119,ROW(article)-1,""),COLUMN(B:B))),"")</f>
        <v/>
      </c>
      <c r="D119" s="3" t="str">
        <f t="array" aca="1" ref="D119" ca="1">IFERROR(INDEX(client,SMALL(IF(article=$A119,ROW(article)-1,""),COLUMN(C:C))),"")</f>
        <v/>
      </c>
      <c r="E119" s="3" t="str">
        <f t="array" aca="1" ref="E119" ca="1">IFERROR(INDEX(client,SMALL(IF(article=$A119,ROW(article)-1,""),COLUMN(D:D))),"")</f>
        <v/>
      </c>
      <c r="F119" s="3" t="str">
        <f t="array" aca="1" ref="F119" ca="1">IFERROR(INDEX(client,SMALL(IF(article=$A119,ROW(article)-1,""),COLUMN(E:E))),"")</f>
        <v/>
      </c>
    </row>
    <row r="120" spans="1:6">
      <c r="A120" s="4" t="str">
        <f t="array" aca="1" ref="A120" ca="1">IFERROR(INDEX(article,SMALL(IF(MATCH(article,article,0)=ROW(article)-1,ROW(article)-1,""),ROW(A119))),"")</f>
        <v/>
      </c>
      <c r="B120" s="3" t="str">
        <f t="array" aca="1" ref="B120" ca="1">IFERROR(INDEX(client,SMALL(IF(article=$A120,ROW(article)-1,""),COLUMN(A:A))),"")</f>
        <v/>
      </c>
      <c r="C120" s="3" t="str">
        <f t="array" aca="1" ref="C120" ca="1">IFERROR(INDEX(client,SMALL(IF(article=$A120,ROW(article)-1,""),COLUMN(B:B))),"")</f>
        <v/>
      </c>
      <c r="D120" s="3" t="str">
        <f t="array" aca="1" ref="D120" ca="1">IFERROR(INDEX(client,SMALL(IF(article=$A120,ROW(article)-1,""),COLUMN(C:C))),"")</f>
        <v/>
      </c>
      <c r="E120" s="3" t="str">
        <f t="array" aca="1" ref="E120" ca="1">IFERROR(INDEX(client,SMALL(IF(article=$A120,ROW(article)-1,""),COLUMN(D:D))),"")</f>
        <v/>
      </c>
      <c r="F120" s="3" t="str">
        <f t="array" aca="1" ref="F120" ca="1">IFERROR(INDEX(client,SMALL(IF(article=$A120,ROW(article)-1,""),COLUMN(E:E))),"")</f>
        <v/>
      </c>
    </row>
    <row r="121" spans="1:6">
      <c r="A121" s="4" t="str">
        <f t="array" aca="1" ref="A121" ca="1">IFERROR(INDEX(article,SMALL(IF(MATCH(article,article,0)=ROW(article)-1,ROW(article)-1,""),ROW(A120))),"")</f>
        <v/>
      </c>
      <c r="B121" s="3" t="str">
        <f t="array" aca="1" ref="B121" ca="1">IFERROR(INDEX(client,SMALL(IF(article=$A121,ROW(article)-1,""),COLUMN(A:A))),"")</f>
        <v/>
      </c>
      <c r="C121" s="3" t="str">
        <f t="array" aca="1" ref="C121" ca="1">IFERROR(INDEX(client,SMALL(IF(article=$A121,ROW(article)-1,""),COLUMN(B:B))),"")</f>
        <v/>
      </c>
      <c r="D121" s="3" t="str">
        <f t="array" aca="1" ref="D121" ca="1">IFERROR(INDEX(client,SMALL(IF(article=$A121,ROW(article)-1,""),COLUMN(C:C))),"")</f>
        <v/>
      </c>
      <c r="E121" s="3" t="str">
        <f t="array" aca="1" ref="E121" ca="1">IFERROR(INDEX(client,SMALL(IF(article=$A121,ROW(article)-1,""),COLUMN(D:D))),"")</f>
        <v/>
      </c>
      <c r="F121" s="3" t="str">
        <f t="array" aca="1" ref="F121" ca="1">IFERROR(INDEX(client,SMALL(IF(article=$A121,ROW(article)-1,""),COLUMN(E:E))),"")</f>
        <v/>
      </c>
    </row>
    <row r="122" spans="1:6">
      <c r="A122" s="4" t="str">
        <f t="array" aca="1" ref="A122" ca="1">IFERROR(INDEX(article,SMALL(IF(MATCH(article,article,0)=ROW(article)-1,ROW(article)-1,""),ROW(A121))),"")</f>
        <v/>
      </c>
      <c r="B122" s="3" t="str">
        <f t="array" aca="1" ref="B122" ca="1">IFERROR(INDEX(client,SMALL(IF(article=$A122,ROW(article)-1,""),COLUMN(A:A))),"")</f>
        <v/>
      </c>
      <c r="C122" s="3" t="str">
        <f t="array" aca="1" ref="C122" ca="1">IFERROR(INDEX(client,SMALL(IF(article=$A122,ROW(article)-1,""),COLUMN(B:B))),"")</f>
        <v/>
      </c>
      <c r="D122" s="3" t="str">
        <f t="array" aca="1" ref="D122" ca="1">IFERROR(INDEX(client,SMALL(IF(article=$A122,ROW(article)-1,""),COLUMN(C:C))),"")</f>
        <v/>
      </c>
      <c r="E122" s="3" t="str">
        <f t="array" aca="1" ref="E122" ca="1">IFERROR(INDEX(client,SMALL(IF(article=$A122,ROW(article)-1,""),COLUMN(D:D))),"")</f>
        <v/>
      </c>
      <c r="F122" s="3" t="str">
        <f t="array" aca="1" ref="F122" ca="1">IFERROR(INDEX(client,SMALL(IF(article=$A122,ROW(article)-1,""),COLUMN(E:E))),"")</f>
        <v/>
      </c>
    </row>
    <row r="123" spans="1:6">
      <c r="A123" s="4" t="str">
        <f t="array" aca="1" ref="A123" ca="1">IFERROR(INDEX(article,SMALL(IF(MATCH(article,article,0)=ROW(article)-1,ROW(article)-1,""),ROW(A122))),"")</f>
        <v/>
      </c>
      <c r="B123" s="3" t="str">
        <f t="array" aca="1" ref="B123" ca="1">IFERROR(INDEX(client,SMALL(IF(article=$A123,ROW(article)-1,""),COLUMN(A:A))),"")</f>
        <v/>
      </c>
      <c r="C123" s="3" t="str">
        <f t="array" aca="1" ref="C123" ca="1">IFERROR(INDEX(client,SMALL(IF(article=$A123,ROW(article)-1,""),COLUMN(B:B))),"")</f>
        <v/>
      </c>
      <c r="D123" s="3" t="str">
        <f t="array" aca="1" ref="D123" ca="1">IFERROR(INDEX(client,SMALL(IF(article=$A123,ROW(article)-1,""),COLUMN(C:C))),"")</f>
        <v/>
      </c>
      <c r="E123" s="3" t="str">
        <f t="array" aca="1" ref="E123" ca="1">IFERROR(INDEX(client,SMALL(IF(article=$A123,ROW(article)-1,""),COLUMN(D:D))),"")</f>
        <v/>
      </c>
      <c r="F123" s="3" t="str">
        <f t="array" aca="1" ref="F123" ca="1">IFERROR(INDEX(client,SMALL(IF(article=$A123,ROW(article)-1,""),COLUMN(E:E))),"")</f>
        <v/>
      </c>
    </row>
    <row r="124" spans="1:6">
      <c r="A124" s="4" t="str">
        <f t="array" aca="1" ref="A124" ca="1">IFERROR(INDEX(article,SMALL(IF(MATCH(article,article,0)=ROW(article)-1,ROW(article)-1,""),ROW(A123))),"")</f>
        <v/>
      </c>
      <c r="B124" s="3" t="str">
        <f t="array" aca="1" ref="B124" ca="1">IFERROR(INDEX(client,SMALL(IF(article=$A124,ROW(article)-1,""),COLUMN(A:A))),"")</f>
        <v/>
      </c>
      <c r="C124" s="3" t="str">
        <f t="array" aca="1" ref="C124" ca="1">IFERROR(INDEX(client,SMALL(IF(article=$A124,ROW(article)-1,""),COLUMN(B:B))),"")</f>
        <v/>
      </c>
      <c r="D124" s="3" t="str">
        <f t="array" aca="1" ref="D124" ca="1">IFERROR(INDEX(client,SMALL(IF(article=$A124,ROW(article)-1,""),COLUMN(C:C))),"")</f>
        <v/>
      </c>
      <c r="E124" s="3" t="str">
        <f t="array" aca="1" ref="E124" ca="1">IFERROR(INDEX(client,SMALL(IF(article=$A124,ROW(article)-1,""),COLUMN(D:D))),"")</f>
        <v/>
      </c>
      <c r="F124" s="3" t="str">
        <f t="array" aca="1" ref="F124" ca="1">IFERROR(INDEX(client,SMALL(IF(article=$A124,ROW(article)-1,""),COLUMN(E:E))),"")</f>
        <v/>
      </c>
    </row>
    <row r="125" spans="1:6">
      <c r="A125" s="4" t="str">
        <f t="array" aca="1" ref="A125" ca="1">IFERROR(INDEX(article,SMALL(IF(MATCH(article,article,0)=ROW(article)-1,ROW(article)-1,""),ROW(A124))),"")</f>
        <v/>
      </c>
      <c r="B125" s="3" t="str">
        <f t="array" aca="1" ref="B125" ca="1">IFERROR(INDEX(client,SMALL(IF(article=$A125,ROW(article)-1,""),COLUMN(A:A))),"")</f>
        <v/>
      </c>
      <c r="C125" s="3" t="str">
        <f t="array" aca="1" ref="C125" ca="1">IFERROR(INDEX(client,SMALL(IF(article=$A125,ROW(article)-1,""),COLUMN(B:B))),"")</f>
        <v/>
      </c>
      <c r="D125" s="3" t="str">
        <f t="array" aca="1" ref="D125" ca="1">IFERROR(INDEX(client,SMALL(IF(article=$A125,ROW(article)-1,""),COLUMN(C:C))),"")</f>
        <v/>
      </c>
      <c r="E125" s="3" t="str">
        <f t="array" aca="1" ref="E125" ca="1">IFERROR(INDEX(client,SMALL(IF(article=$A125,ROW(article)-1,""),COLUMN(D:D))),"")</f>
        <v/>
      </c>
      <c r="F125" s="3" t="str">
        <f t="array" aca="1" ref="F125" ca="1">IFERROR(INDEX(client,SMALL(IF(article=$A125,ROW(article)-1,""),COLUMN(E:E))),"")</f>
        <v/>
      </c>
    </row>
    <row r="126" spans="1:6">
      <c r="A126" s="4" t="str">
        <f t="array" aca="1" ref="A126" ca="1">IFERROR(INDEX(article,SMALL(IF(MATCH(article,article,0)=ROW(article)-1,ROW(article)-1,""),ROW(A125))),"")</f>
        <v/>
      </c>
      <c r="B126" s="3" t="str">
        <f t="array" aca="1" ref="B126" ca="1">IFERROR(INDEX(client,SMALL(IF(article=$A126,ROW(article)-1,""),COLUMN(A:A))),"")</f>
        <v/>
      </c>
      <c r="C126" s="3" t="str">
        <f t="array" aca="1" ref="C126" ca="1">IFERROR(INDEX(client,SMALL(IF(article=$A126,ROW(article)-1,""),COLUMN(B:B))),"")</f>
        <v/>
      </c>
      <c r="D126" s="3" t="str">
        <f t="array" aca="1" ref="D126" ca="1">IFERROR(INDEX(client,SMALL(IF(article=$A126,ROW(article)-1,""),COLUMN(C:C))),"")</f>
        <v/>
      </c>
      <c r="E126" s="3" t="str">
        <f t="array" aca="1" ref="E126" ca="1">IFERROR(INDEX(client,SMALL(IF(article=$A126,ROW(article)-1,""),COLUMN(D:D))),"")</f>
        <v/>
      </c>
      <c r="F126" s="3" t="str">
        <f t="array" aca="1" ref="F126" ca="1">IFERROR(INDEX(client,SMALL(IF(article=$A126,ROW(article)-1,""),COLUMN(E:E))),"")</f>
        <v/>
      </c>
    </row>
    <row r="127" spans="1:6">
      <c r="A127" s="4" t="str">
        <f t="array" aca="1" ref="A127" ca="1">IFERROR(INDEX(article,SMALL(IF(MATCH(article,article,0)=ROW(article)-1,ROW(article)-1,""),ROW(A126))),"")</f>
        <v/>
      </c>
      <c r="B127" s="3" t="str">
        <f t="array" aca="1" ref="B127" ca="1">IFERROR(INDEX(client,SMALL(IF(article=$A127,ROW(article)-1,""),COLUMN(A:A))),"")</f>
        <v/>
      </c>
      <c r="C127" s="3" t="str">
        <f t="array" aca="1" ref="C127" ca="1">IFERROR(INDEX(client,SMALL(IF(article=$A127,ROW(article)-1,""),COLUMN(B:B))),"")</f>
        <v/>
      </c>
      <c r="D127" s="3" t="str">
        <f t="array" aca="1" ref="D127" ca="1">IFERROR(INDEX(client,SMALL(IF(article=$A127,ROW(article)-1,""),COLUMN(C:C))),"")</f>
        <v/>
      </c>
      <c r="E127" s="3" t="str">
        <f t="array" aca="1" ref="E127" ca="1">IFERROR(INDEX(client,SMALL(IF(article=$A127,ROW(article)-1,""),COLUMN(D:D))),"")</f>
        <v/>
      </c>
      <c r="F127" s="3" t="str">
        <f t="array" aca="1" ref="F127" ca="1">IFERROR(INDEX(client,SMALL(IF(article=$A127,ROW(article)-1,""),COLUMN(E:E))),"")</f>
        <v/>
      </c>
    </row>
    <row r="128" spans="1:6">
      <c r="A128" s="4" t="str">
        <f t="array" aca="1" ref="A128" ca="1">IFERROR(INDEX(article,SMALL(IF(MATCH(article,article,0)=ROW(article)-1,ROW(article)-1,""),ROW(A127))),"")</f>
        <v/>
      </c>
      <c r="B128" s="3" t="str">
        <f t="array" aca="1" ref="B128" ca="1">IFERROR(INDEX(client,SMALL(IF(article=$A128,ROW(article)-1,""),COLUMN(A:A))),"")</f>
        <v/>
      </c>
      <c r="C128" s="3" t="str">
        <f t="array" aca="1" ref="C128" ca="1">IFERROR(INDEX(client,SMALL(IF(article=$A128,ROW(article)-1,""),COLUMN(B:B))),"")</f>
        <v/>
      </c>
      <c r="D128" s="3" t="str">
        <f t="array" aca="1" ref="D128" ca="1">IFERROR(INDEX(client,SMALL(IF(article=$A128,ROW(article)-1,""),COLUMN(C:C))),"")</f>
        <v/>
      </c>
      <c r="E128" s="3" t="str">
        <f t="array" aca="1" ref="E128" ca="1">IFERROR(INDEX(client,SMALL(IF(article=$A128,ROW(article)-1,""),COLUMN(D:D))),"")</f>
        <v/>
      </c>
      <c r="F128" s="3" t="str">
        <f t="array" aca="1" ref="F128" ca="1">IFERROR(INDEX(client,SMALL(IF(article=$A128,ROW(article)-1,""),COLUMN(E:E))),"")</f>
        <v/>
      </c>
    </row>
    <row r="129" spans="1:6">
      <c r="A129" s="4" t="str">
        <f t="array" aca="1" ref="A129" ca="1">IFERROR(INDEX(article,SMALL(IF(MATCH(article,article,0)=ROW(article)-1,ROW(article)-1,""),ROW(A128))),"")</f>
        <v/>
      </c>
      <c r="B129" s="3" t="str">
        <f t="array" aca="1" ref="B129" ca="1">IFERROR(INDEX(client,SMALL(IF(article=$A129,ROW(article)-1,""),COLUMN(A:A))),"")</f>
        <v/>
      </c>
      <c r="C129" s="3" t="str">
        <f t="array" aca="1" ref="C129" ca="1">IFERROR(INDEX(client,SMALL(IF(article=$A129,ROW(article)-1,""),COLUMN(B:B))),"")</f>
        <v/>
      </c>
      <c r="D129" s="3" t="str">
        <f t="array" aca="1" ref="D129" ca="1">IFERROR(INDEX(client,SMALL(IF(article=$A129,ROW(article)-1,""),COLUMN(C:C))),"")</f>
        <v/>
      </c>
      <c r="E129" s="3" t="str">
        <f t="array" aca="1" ref="E129" ca="1">IFERROR(INDEX(client,SMALL(IF(article=$A129,ROW(article)-1,""),COLUMN(D:D))),"")</f>
        <v/>
      </c>
      <c r="F129" s="3" t="str">
        <f t="array" aca="1" ref="F129" ca="1">IFERROR(INDEX(client,SMALL(IF(article=$A129,ROW(article)-1,""),COLUMN(E:E))),"")</f>
        <v/>
      </c>
    </row>
    <row r="130" spans="1:6">
      <c r="A130" s="4" t="str">
        <f t="array" aca="1" ref="A130" ca="1">IFERROR(INDEX(article,SMALL(IF(MATCH(article,article,0)=ROW(article)-1,ROW(article)-1,""),ROW(A129))),"")</f>
        <v/>
      </c>
      <c r="B130" s="3" t="str">
        <f t="array" aca="1" ref="B130" ca="1">IFERROR(INDEX(client,SMALL(IF(article=$A130,ROW(article)-1,""),COLUMN(A:A))),"")</f>
        <v/>
      </c>
      <c r="C130" s="3" t="str">
        <f t="array" aca="1" ref="C130" ca="1">IFERROR(INDEX(client,SMALL(IF(article=$A130,ROW(article)-1,""),COLUMN(B:B))),"")</f>
        <v/>
      </c>
      <c r="D130" s="3" t="str">
        <f t="array" aca="1" ref="D130" ca="1">IFERROR(INDEX(client,SMALL(IF(article=$A130,ROW(article)-1,""),COLUMN(C:C))),"")</f>
        <v/>
      </c>
      <c r="E130" s="3" t="str">
        <f t="array" aca="1" ref="E130" ca="1">IFERROR(INDEX(client,SMALL(IF(article=$A130,ROW(article)-1,""),COLUMN(D:D))),"")</f>
        <v/>
      </c>
      <c r="F130" s="3" t="str">
        <f t="array" aca="1" ref="F130" ca="1">IFERROR(INDEX(client,SMALL(IF(article=$A130,ROW(article)-1,""),COLUMN(E:E))),"")</f>
        <v/>
      </c>
    </row>
    <row r="131" spans="1:6">
      <c r="A131" s="4" t="str">
        <f t="array" aca="1" ref="A131" ca="1">IFERROR(INDEX(article,SMALL(IF(MATCH(article,article,0)=ROW(article)-1,ROW(article)-1,""),ROW(A130))),"")</f>
        <v/>
      </c>
      <c r="B131" s="3" t="str">
        <f t="array" aca="1" ref="B131" ca="1">IFERROR(INDEX(client,SMALL(IF(article=$A131,ROW(article)-1,""),COLUMN(A:A))),"")</f>
        <v/>
      </c>
      <c r="C131" s="3" t="str">
        <f t="array" aca="1" ref="C131" ca="1">IFERROR(INDEX(client,SMALL(IF(article=$A131,ROW(article)-1,""),COLUMN(B:B))),"")</f>
        <v/>
      </c>
      <c r="D131" s="3" t="str">
        <f t="array" aca="1" ref="D131" ca="1">IFERROR(INDEX(client,SMALL(IF(article=$A131,ROW(article)-1,""),COLUMN(C:C))),"")</f>
        <v/>
      </c>
      <c r="E131" s="3" t="str">
        <f t="array" aca="1" ref="E131" ca="1">IFERROR(INDEX(client,SMALL(IF(article=$A131,ROW(article)-1,""),COLUMN(D:D))),"")</f>
        <v/>
      </c>
      <c r="F131" s="3" t="str">
        <f t="array" aca="1" ref="F131" ca="1">IFERROR(INDEX(client,SMALL(IF(article=$A131,ROW(article)-1,""),COLUMN(E:E))),"")</f>
        <v/>
      </c>
    </row>
    <row r="132" spans="1:6">
      <c r="A132" s="4" t="str">
        <f t="array" aca="1" ref="A132" ca="1">IFERROR(INDEX(article,SMALL(IF(MATCH(article,article,0)=ROW(article)-1,ROW(article)-1,""),ROW(A131))),"")</f>
        <v/>
      </c>
      <c r="B132" s="3" t="str">
        <f t="array" aca="1" ref="B132" ca="1">IFERROR(INDEX(client,SMALL(IF(article=$A132,ROW(article)-1,""),COLUMN(A:A))),"")</f>
        <v/>
      </c>
      <c r="C132" s="3" t="str">
        <f t="array" aca="1" ref="C132" ca="1">IFERROR(INDEX(client,SMALL(IF(article=$A132,ROW(article)-1,""),COLUMN(B:B))),"")</f>
        <v/>
      </c>
      <c r="D132" s="3" t="str">
        <f t="array" aca="1" ref="D132" ca="1">IFERROR(INDEX(client,SMALL(IF(article=$A132,ROW(article)-1,""),COLUMN(C:C))),"")</f>
        <v/>
      </c>
      <c r="E132" s="3" t="str">
        <f t="array" aca="1" ref="E132" ca="1">IFERROR(INDEX(client,SMALL(IF(article=$A132,ROW(article)-1,""),COLUMN(D:D))),"")</f>
        <v/>
      </c>
      <c r="F132" s="3" t="str">
        <f t="array" aca="1" ref="F132" ca="1">IFERROR(INDEX(client,SMALL(IF(article=$A132,ROW(article)-1,""),COLUMN(E:E))),"")</f>
        <v/>
      </c>
    </row>
    <row r="133" spans="1:6">
      <c r="A133" s="4" t="str">
        <f t="array" aca="1" ref="A133" ca="1">IFERROR(INDEX(article,SMALL(IF(MATCH(article,article,0)=ROW(article)-1,ROW(article)-1,""),ROW(A132))),"")</f>
        <v/>
      </c>
      <c r="B133" s="3" t="str">
        <f t="array" aca="1" ref="B133" ca="1">IFERROR(INDEX(client,SMALL(IF(article=$A133,ROW(article)-1,""),COLUMN(A:A))),"")</f>
        <v/>
      </c>
      <c r="C133" s="3" t="str">
        <f t="array" aca="1" ref="C133" ca="1">IFERROR(INDEX(client,SMALL(IF(article=$A133,ROW(article)-1,""),COLUMN(B:B))),"")</f>
        <v/>
      </c>
      <c r="D133" s="3" t="str">
        <f t="array" aca="1" ref="D133" ca="1">IFERROR(INDEX(client,SMALL(IF(article=$A133,ROW(article)-1,""),COLUMN(C:C))),"")</f>
        <v/>
      </c>
      <c r="E133" s="3" t="str">
        <f t="array" aca="1" ref="E133" ca="1">IFERROR(INDEX(client,SMALL(IF(article=$A133,ROW(article)-1,""),COLUMN(D:D))),"")</f>
        <v/>
      </c>
      <c r="F133" s="3" t="str">
        <f t="array" aca="1" ref="F133" ca="1">IFERROR(INDEX(client,SMALL(IF(article=$A133,ROW(article)-1,""),COLUMN(E:E))),"")</f>
        <v/>
      </c>
    </row>
    <row r="134" spans="1:6">
      <c r="A134" s="4" t="str">
        <f t="array" aca="1" ref="A134" ca="1">IFERROR(INDEX(article,SMALL(IF(MATCH(article,article,0)=ROW(article)-1,ROW(article)-1,""),ROW(A133))),"")</f>
        <v/>
      </c>
      <c r="B134" s="3" t="str">
        <f t="array" aca="1" ref="B134" ca="1">IFERROR(INDEX(client,SMALL(IF(article=$A134,ROW(article)-1,""),COLUMN(A:A))),"")</f>
        <v/>
      </c>
      <c r="C134" s="3" t="str">
        <f t="array" aca="1" ref="C134" ca="1">IFERROR(INDEX(client,SMALL(IF(article=$A134,ROW(article)-1,""),COLUMN(B:B))),"")</f>
        <v/>
      </c>
      <c r="D134" s="3" t="str">
        <f t="array" aca="1" ref="D134" ca="1">IFERROR(INDEX(client,SMALL(IF(article=$A134,ROW(article)-1,""),COLUMN(C:C))),"")</f>
        <v/>
      </c>
      <c r="E134" s="3" t="str">
        <f t="array" aca="1" ref="E134" ca="1">IFERROR(INDEX(client,SMALL(IF(article=$A134,ROW(article)-1,""),COLUMN(D:D))),"")</f>
        <v/>
      </c>
      <c r="F134" s="3" t="str">
        <f t="array" aca="1" ref="F134" ca="1">IFERROR(INDEX(client,SMALL(IF(article=$A134,ROW(article)-1,""),COLUMN(E:E))),"")</f>
        <v/>
      </c>
    </row>
    <row r="135" spans="1:6">
      <c r="A135" s="4" t="str">
        <f t="array" aca="1" ref="A135" ca="1">IFERROR(INDEX(article,SMALL(IF(MATCH(article,article,0)=ROW(article)-1,ROW(article)-1,""),ROW(A134))),"")</f>
        <v/>
      </c>
      <c r="B135" s="3" t="str">
        <f t="array" aca="1" ref="B135" ca="1">IFERROR(INDEX(client,SMALL(IF(article=$A135,ROW(article)-1,""),COLUMN(A:A))),"")</f>
        <v/>
      </c>
      <c r="C135" s="3" t="str">
        <f t="array" aca="1" ref="C135" ca="1">IFERROR(INDEX(client,SMALL(IF(article=$A135,ROW(article)-1,""),COLUMN(B:B))),"")</f>
        <v/>
      </c>
      <c r="D135" s="3" t="str">
        <f t="array" aca="1" ref="D135" ca="1">IFERROR(INDEX(client,SMALL(IF(article=$A135,ROW(article)-1,""),COLUMN(C:C))),"")</f>
        <v/>
      </c>
      <c r="E135" s="3" t="str">
        <f t="array" aca="1" ref="E135" ca="1">IFERROR(INDEX(client,SMALL(IF(article=$A135,ROW(article)-1,""),COLUMN(D:D))),"")</f>
        <v/>
      </c>
      <c r="F135" s="3" t="str">
        <f t="array" aca="1" ref="F135" ca="1">IFERROR(INDEX(client,SMALL(IF(article=$A135,ROW(article)-1,""),COLUMN(E:E))),"")</f>
        <v/>
      </c>
    </row>
    <row r="136" spans="1:6">
      <c r="A136" s="4" t="str">
        <f t="array" aca="1" ref="A136" ca="1">IFERROR(INDEX(article,SMALL(IF(MATCH(article,article,0)=ROW(article)-1,ROW(article)-1,""),ROW(A135))),"")</f>
        <v/>
      </c>
      <c r="B136" s="3" t="str">
        <f t="array" aca="1" ref="B136" ca="1">IFERROR(INDEX(client,SMALL(IF(article=$A136,ROW(article)-1,""),COLUMN(A:A))),"")</f>
        <v/>
      </c>
      <c r="C136" s="3" t="str">
        <f t="array" aca="1" ref="C136" ca="1">IFERROR(INDEX(client,SMALL(IF(article=$A136,ROW(article)-1,""),COLUMN(B:B))),"")</f>
        <v/>
      </c>
      <c r="D136" s="3" t="str">
        <f t="array" aca="1" ref="D136" ca="1">IFERROR(INDEX(client,SMALL(IF(article=$A136,ROW(article)-1,""),COLUMN(C:C))),"")</f>
        <v/>
      </c>
      <c r="E136" s="3" t="str">
        <f t="array" aca="1" ref="E136" ca="1">IFERROR(INDEX(client,SMALL(IF(article=$A136,ROW(article)-1,""),COLUMN(D:D))),"")</f>
        <v/>
      </c>
      <c r="F136" s="3" t="str">
        <f t="array" aca="1" ref="F136" ca="1">IFERROR(INDEX(client,SMALL(IF(article=$A136,ROW(article)-1,""),COLUMN(E:E))),"")</f>
        <v/>
      </c>
    </row>
    <row r="137" spans="1:6">
      <c r="A137" s="4" t="str">
        <f t="array" aca="1" ref="A137" ca="1">IFERROR(INDEX(article,SMALL(IF(MATCH(article,article,0)=ROW(article)-1,ROW(article)-1,""),ROW(A136))),"")</f>
        <v/>
      </c>
      <c r="B137" s="3" t="str">
        <f t="array" aca="1" ref="B137" ca="1">IFERROR(INDEX(client,SMALL(IF(article=$A137,ROW(article)-1,""),COLUMN(A:A))),"")</f>
        <v/>
      </c>
      <c r="C137" s="3" t="str">
        <f t="array" aca="1" ref="C137" ca="1">IFERROR(INDEX(client,SMALL(IF(article=$A137,ROW(article)-1,""),COLUMN(B:B))),"")</f>
        <v/>
      </c>
      <c r="D137" s="3" t="str">
        <f t="array" aca="1" ref="D137" ca="1">IFERROR(INDEX(client,SMALL(IF(article=$A137,ROW(article)-1,""),COLUMN(C:C))),"")</f>
        <v/>
      </c>
      <c r="E137" s="3" t="str">
        <f t="array" aca="1" ref="E137" ca="1">IFERROR(INDEX(client,SMALL(IF(article=$A137,ROW(article)-1,""),COLUMN(D:D))),"")</f>
        <v/>
      </c>
      <c r="F137" s="3" t="str">
        <f t="array" aca="1" ref="F137" ca="1">IFERROR(INDEX(client,SMALL(IF(article=$A137,ROW(article)-1,""),COLUMN(E:E))),"")</f>
        <v/>
      </c>
    </row>
    <row r="138" spans="1:6">
      <c r="A138" s="4" t="str">
        <f t="array" aca="1" ref="A138" ca="1">IFERROR(INDEX(article,SMALL(IF(MATCH(article,article,0)=ROW(article)-1,ROW(article)-1,""),ROW(A137))),"")</f>
        <v/>
      </c>
      <c r="B138" s="3" t="str">
        <f t="array" aca="1" ref="B138" ca="1">IFERROR(INDEX(client,SMALL(IF(article=$A138,ROW(article)-1,""),COLUMN(A:A))),"")</f>
        <v/>
      </c>
      <c r="C138" s="3" t="str">
        <f t="array" aca="1" ref="C138" ca="1">IFERROR(INDEX(client,SMALL(IF(article=$A138,ROW(article)-1,""),COLUMN(B:B))),"")</f>
        <v/>
      </c>
      <c r="D138" s="3" t="str">
        <f t="array" aca="1" ref="D138" ca="1">IFERROR(INDEX(client,SMALL(IF(article=$A138,ROW(article)-1,""),COLUMN(C:C))),"")</f>
        <v/>
      </c>
      <c r="E138" s="3" t="str">
        <f t="array" aca="1" ref="E138" ca="1">IFERROR(INDEX(client,SMALL(IF(article=$A138,ROW(article)-1,""),COLUMN(D:D))),"")</f>
        <v/>
      </c>
      <c r="F138" s="3" t="str">
        <f t="array" aca="1" ref="F138" ca="1">IFERROR(INDEX(client,SMALL(IF(article=$A138,ROW(article)-1,""),COLUMN(E:E))),"")</f>
        <v/>
      </c>
    </row>
    <row r="139" spans="1:6">
      <c r="A139" s="4" t="str">
        <f t="array" aca="1" ref="A139" ca="1">IFERROR(INDEX(article,SMALL(IF(MATCH(article,article,0)=ROW(article)-1,ROW(article)-1,""),ROW(A138))),"")</f>
        <v/>
      </c>
      <c r="B139" s="3" t="str">
        <f t="array" aca="1" ref="B139" ca="1">IFERROR(INDEX(client,SMALL(IF(article=$A139,ROW(article)-1,""),COLUMN(A:A))),"")</f>
        <v/>
      </c>
      <c r="C139" s="3" t="str">
        <f t="array" aca="1" ref="C139" ca="1">IFERROR(INDEX(client,SMALL(IF(article=$A139,ROW(article)-1,""),COLUMN(B:B))),"")</f>
        <v/>
      </c>
      <c r="D139" s="3" t="str">
        <f t="array" aca="1" ref="D139" ca="1">IFERROR(INDEX(client,SMALL(IF(article=$A139,ROW(article)-1,""),COLUMN(C:C))),"")</f>
        <v/>
      </c>
      <c r="E139" s="3" t="str">
        <f t="array" aca="1" ref="E139" ca="1">IFERROR(INDEX(client,SMALL(IF(article=$A139,ROW(article)-1,""),COLUMN(D:D))),"")</f>
        <v/>
      </c>
      <c r="F139" s="3" t="str">
        <f t="array" aca="1" ref="F139" ca="1">IFERROR(INDEX(client,SMALL(IF(article=$A139,ROW(article)-1,""),COLUMN(E:E))),"")</f>
        <v/>
      </c>
    </row>
    <row r="140" spans="1:6">
      <c r="A140" s="4" t="str">
        <f t="array" aca="1" ref="A140" ca="1">IFERROR(INDEX(article,SMALL(IF(MATCH(article,article,0)=ROW(article)-1,ROW(article)-1,""),ROW(A139))),"")</f>
        <v/>
      </c>
      <c r="B140" s="3" t="str">
        <f t="array" aca="1" ref="B140" ca="1">IFERROR(INDEX(client,SMALL(IF(article=$A140,ROW(article)-1,""),COLUMN(A:A))),"")</f>
        <v/>
      </c>
      <c r="C140" s="3" t="str">
        <f t="array" aca="1" ref="C140" ca="1">IFERROR(INDEX(client,SMALL(IF(article=$A140,ROW(article)-1,""),COLUMN(B:B))),"")</f>
        <v/>
      </c>
      <c r="D140" s="3" t="str">
        <f t="array" aca="1" ref="D140" ca="1">IFERROR(INDEX(client,SMALL(IF(article=$A140,ROW(article)-1,""),COLUMN(C:C))),"")</f>
        <v/>
      </c>
      <c r="E140" s="3" t="str">
        <f t="array" aca="1" ref="E140" ca="1">IFERROR(INDEX(client,SMALL(IF(article=$A140,ROW(article)-1,""),COLUMN(D:D))),"")</f>
        <v/>
      </c>
      <c r="F140" s="3" t="str">
        <f t="array" aca="1" ref="F140" ca="1">IFERROR(INDEX(client,SMALL(IF(article=$A140,ROW(article)-1,""),COLUMN(E:E))),"")</f>
        <v/>
      </c>
    </row>
    <row r="141" spans="1:6">
      <c r="A141" s="4" t="str">
        <f t="array" aca="1" ref="A141" ca="1">IFERROR(INDEX(article,SMALL(IF(MATCH(article,article,0)=ROW(article)-1,ROW(article)-1,""),ROW(A140))),"")</f>
        <v/>
      </c>
      <c r="B141" s="3" t="str">
        <f t="array" aca="1" ref="B141" ca="1">IFERROR(INDEX(client,SMALL(IF(article=$A141,ROW(article)-1,""),COLUMN(A:A))),"")</f>
        <v/>
      </c>
      <c r="C141" s="3" t="str">
        <f t="array" aca="1" ref="C141" ca="1">IFERROR(INDEX(client,SMALL(IF(article=$A141,ROW(article)-1,""),COLUMN(B:B))),"")</f>
        <v/>
      </c>
      <c r="D141" s="3" t="str">
        <f t="array" aca="1" ref="D141" ca="1">IFERROR(INDEX(client,SMALL(IF(article=$A141,ROW(article)-1,""),COLUMN(C:C))),"")</f>
        <v/>
      </c>
      <c r="E141" s="3" t="str">
        <f t="array" aca="1" ref="E141" ca="1">IFERROR(INDEX(client,SMALL(IF(article=$A141,ROW(article)-1,""),COLUMN(D:D))),"")</f>
        <v/>
      </c>
      <c r="F141" s="3" t="str">
        <f t="array" aca="1" ref="F141" ca="1">IFERROR(INDEX(client,SMALL(IF(article=$A141,ROW(article)-1,""),COLUMN(E:E))),"")</f>
        <v/>
      </c>
    </row>
    <row r="142" spans="1:6">
      <c r="A142" s="4" t="str">
        <f t="array" aca="1" ref="A142" ca="1">IFERROR(INDEX(article,SMALL(IF(MATCH(article,article,0)=ROW(article)-1,ROW(article)-1,""),ROW(A141))),"")</f>
        <v/>
      </c>
      <c r="B142" s="3" t="str">
        <f t="array" aca="1" ref="B142" ca="1">IFERROR(INDEX(client,SMALL(IF(article=$A142,ROW(article)-1,""),COLUMN(A:A))),"")</f>
        <v/>
      </c>
      <c r="C142" s="3" t="str">
        <f t="array" aca="1" ref="C142" ca="1">IFERROR(INDEX(client,SMALL(IF(article=$A142,ROW(article)-1,""),COLUMN(B:B))),"")</f>
        <v/>
      </c>
      <c r="D142" s="3" t="str">
        <f t="array" aca="1" ref="D142" ca="1">IFERROR(INDEX(client,SMALL(IF(article=$A142,ROW(article)-1,""),COLUMN(C:C))),"")</f>
        <v/>
      </c>
      <c r="E142" s="3" t="str">
        <f t="array" aca="1" ref="E142" ca="1">IFERROR(INDEX(client,SMALL(IF(article=$A142,ROW(article)-1,""),COLUMN(D:D))),"")</f>
        <v/>
      </c>
      <c r="F142" s="3" t="str">
        <f t="array" aca="1" ref="F142" ca="1">IFERROR(INDEX(client,SMALL(IF(article=$A142,ROW(article)-1,""),COLUMN(E:E))),"")</f>
        <v/>
      </c>
    </row>
    <row r="143" spans="1:6">
      <c r="A143" s="4" t="str">
        <f t="array" aca="1" ref="A143" ca="1">IFERROR(INDEX(article,SMALL(IF(MATCH(article,article,0)=ROW(article)-1,ROW(article)-1,""),ROW(A142))),"")</f>
        <v/>
      </c>
      <c r="B143" s="3" t="str">
        <f t="array" aca="1" ref="B143" ca="1">IFERROR(INDEX(client,SMALL(IF(article=$A143,ROW(article)-1,""),COLUMN(A:A))),"")</f>
        <v/>
      </c>
      <c r="C143" s="3" t="str">
        <f t="array" aca="1" ref="C143" ca="1">IFERROR(INDEX(client,SMALL(IF(article=$A143,ROW(article)-1,""),COLUMN(B:B))),"")</f>
        <v/>
      </c>
      <c r="D143" s="3" t="str">
        <f t="array" aca="1" ref="D143" ca="1">IFERROR(INDEX(client,SMALL(IF(article=$A143,ROW(article)-1,""),COLUMN(C:C))),"")</f>
        <v/>
      </c>
      <c r="E143" s="3" t="str">
        <f t="array" aca="1" ref="E143" ca="1">IFERROR(INDEX(client,SMALL(IF(article=$A143,ROW(article)-1,""),COLUMN(D:D))),"")</f>
        <v/>
      </c>
      <c r="F143" s="3" t="str">
        <f t="array" aca="1" ref="F143" ca="1">IFERROR(INDEX(client,SMALL(IF(article=$A143,ROW(article)-1,""),COLUMN(E:E))),"")</f>
        <v/>
      </c>
    </row>
    <row r="144" spans="1:6">
      <c r="A144" s="4" t="str">
        <f t="array" aca="1" ref="A144" ca="1">IFERROR(INDEX(article,SMALL(IF(MATCH(article,article,0)=ROW(article)-1,ROW(article)-1,""),ROW(A143))),"")</f>
        <v/>
      </c>
      <c r="B144" s="3" t="str">
        <f t="array" aca="1" ref="B144" ca="1">IFERROR(INDEX(client,SMALL(IF(article=$A144,ROW(article)-1,""),COLUMN(A:A))),"")</f>
        <v/>
      </c>
      <c r="C144" s="3" t="str">
        <f t="array" aca="1" ref="C144" ca="1">IFERROR(INDEX(client,SMALL(IF(article=$A144,ROW(article)-1,""),COLUMN(B:B))),"")</f>
        <v/>
      </c>
      <c r="D144" s="3" t="str">
        <f t="array" aca="1" ref="D144" ca="1">IFERROR(INDEX(client,SMALL(IF(article=$A144,ROW(article)-1,""),COLUMN(C:C))),"")</f>
        <v/>
      </c>
      <c r="E144" s="3" t="str">
        <f t="array" aca="1" ref="E144" ca="1">IFERROR(INDEX(client,SMALL(IF(article=$A144,ROW(article)-1,""),COLUMN(D:D))),"")</f>
        <v/>
      </c>
      <c r="F144" s="3" t="str">
        <f t="array" aca="1" ref="F144" ca="1">IFERROR(INDEX(client,SMALL(IF(article=$A144,ROW(article)-1,""),COLUMN(E:E))),"")</f>
        <v/>
      </c>
    </row>
    <row r="145" spans="1:6">
      <c r="A145" s="4" t="str">
        <f t="array" aca="1" ref="A145" ca="1">IFERROR(INDEX(article,SMALL(IF(MATCH(article,article,0)=ROW(article)-1,ROW(article)-1,""),ROW(A144))),"")</f>
        <v/>
      </c>
      <c r="B145" s="3" t="str">
        <f t="array" aca="1" ref="B145" ca="1">IFERROR(INDEX(client,SMALL(IF(article=$A145,ROW(article)-1,""),COLUMN(A:A))),"")</f>
        <v/>
      </c>
      <c r="C145" s="3" t="str">
        <f t="array" aca="1" ref="C145" ca="1">IFERROR(INDEX(client,SMALL(IF(article=$A145,ROW(article)-1,""),COLUMN(B:B))),"")</f>
        <v/>
      </c>
      <c r="D145" s="3" t="str">
        <f t="array" aca="1" ref="D145" ca="1">IFERROR(INDEX(client,SMALL(IF(article=$A145,ROW(article)-1,""),COLUMN(C:C))),"")</f>
        <v/>
      </c>
      <c r="E145" s="3" t="str">
        <f t="array" aca="1" ref="E145" ca="1">IFERROR(INDEX(client,SMALL(IF(article=$A145,ROW(article)-1,""),COLUMN(D:D))),"")</f>
        <v/>
      </c>
      <c r="F145" s="3" t="str">
        <f t="array" aca="1" ref="F145" ca="1">IFERROR(INDEX(client,SMALL(IF(article=$A145,ROW(article)-1,""),COLUMN(E:E))),"")</f>
        <v/>
      </c>
    </row>
    <row r="146" spans="1:6">
      <c r="A146" s="4" t="str">
        <f t="array" aca="1" ref="A146" ca="1">IFERROR(INDEX(article,SMALL(IF(MATCH(article,article,0)=ROW(article)-1,ROW(article)-1,""),ROW(A145))),"")</f>
        <v/>
      </c>
      <c r="B146" s="3" t="str">
        <f t="array" aca="1" ref="B146" ca="1">IFERROR(INDEX(client,SMALL(IF(article=$A146,ROW(article)-1,""),COLUMN(A:A))),"")</f>
        <v/>
      </c>
      <c r="C146" s="3" t="str">
        <f t="array" aca="1" ref="C146" ca="1">IFERROR(INDEX(client,SMALL(IF(article=$A146,ROW(article)-1,""),COLUMN(B:B))),"")</f>
        <v/>
      </c>
      <c r="D146" s="3" t="str">
        <f t="array" aca="1" ref="D146" ca="1">IFERROR(INDEX(client,SMALL(IF(article=$A146,ROW(article)-1,""),COLUMN(C:C))),"")</f>
        <v/>
      </c>
      <c r="E146" s="3" t="str">
        <f t="array" aca="1" ref="E146" ca="1">IFERROR(INDEX(client,SMALL(IF(article=$A146,ROW(article)-1,""),COLUMN(D:D))),"")</f>
        <v/>
      </c>
      <c r="F146" s="3" t="str">
        <f t="array" aca="1" ref="F146" ca="1">IFERROR(INDEX(client,SMALL(IF(article=$A146,ROW(article)-1,""),COLUMN(E:E))),"")</f>
        <v/>
      </c>
    </row>
    <row r="147" spans="1:6">
      <c r="A147" s="4" t="str">
        <f t="array" aca="1" ref="A147" ca="1">IFERROR(INDEX(article,SMALL(IF(MATCH(article,article,0)=ROW(article)-1,ROW(article)-1,""),ROW(A146))),"")</f>
        <v/>
      </c>
      <c r="B147" s="3" t="str">
        <f t="array" aca="1" ref="B147" ca="1">IFERROR(INDEX(client,SMALL(IF(article=$A147,ROW(article)-1,""),COLUMN(A:A))),"")</f>
        <v/>
      </c>
      <c r="C147" s="3" t="str">
        <f t="array" aca="1" ref="C147" ca="1">IFERROR(INDEX(client,SMALL(IF(article=$A147,ROW(article)-1,""),COLUMN(B:B))),"")</f>
        <v/>
      </c>
      <c r="D147" s="3" t="str">
        <f t="array" aca="1" ref="D147" ca="1">IFERROR(INDEX(client,SMALL(IF(article=$A147,ROW(article)-1,""),COLUMN(C:C))),"")</f>
        <v/>
      </c>
      <c r="E147" s="3" t="str">
        <f t="array" aca="1" ref="E147" ca="1">IFERROR(INDEX(client,SMALL(IF(article=$A147,ROW(article)-1,""),COLUMN(D:D))),"")</f>
        <v/>
      </c>
      <c r="F147" s="3" t="str">
        <f t="array" aca="1" ref="F147" ca="1">IFERROR(INDEX(client,SMALL(IF(article=$A147,ROW(article)-1,""),COLUMN(E:E))),"")</f>
        <v/>
      </c>
    </row>
    <row r="148" spans="1:6">
      <c r="A148" s="4" t="str">
        <f t="array" aca="1" ref="A148" ca="1">IFERROR(INDEX(article,SMALL(IF(MATCH(article,article,0)=ROW(article)-1,ROW(article)-1,""),ROW(A147))),"")</f>
        <v/>
      </c>
      <c r="B148" s="3" t="str">
        <f t="array" aca="1" ref="B148" ca="1">IFERROR(INDEX(client,SMALL(IF(article=$A148,ROW(article)-1,""),COLUMN(A:A))),"")</f>
        <v/>
      </c>
      <c r="C148" s="3" t="str">
        <f t="array" aca="1" ref="C148" ca="1">IFERROR(INDEX(client,SMALL(IF(article=$A148,ROW(article)-1,""),COLUMN(B:B))),"")</f>
        <v/>
      </c>
      <c r="D148" s="3" t="str">
        <f t="array" aca="1" ref="D148" ca="1">IFERROR(INDEX(client,SMALL(IF(article=$A148,ROW(article)-1,""),COLUMN(C:C))),"")</f>
        <v/>
      </c>
      <c r="E148" s="3" t="str">
        <f t="array" aca="1" ref="E148" ca="1">IFERROR(INDEX(client,SMALL(IF(article=$A148,ROW(article)-1,""),COLUMN(D:D))),"")</f>
        <v/>
      </c>
      <c r="F148" s="3" t="str">
        <f t="array" aca="1" ref="F148" ca="1">IFERROR(INDEX(client,SMALL(IF(article=$A148,ROW(article)-1,""),COLUMN(E:E))),"")</f>
        <v/>
      </c>
    </row>
    <row r="149" spans="1:6">
      <c r="A149" s="4" t="str">
        <f t="array" aca="1" ref="A149" ca="1">IFERROR(INDEX(article,SMALL(IF(MATCH(article,article,0)=ROW(article)-1,ROW(article)-1,""),ROW(A148))),"")</f>
        <v/>
      </c>
      <c r="B149" s="3" t="str">
        <f t="array" aca="1" ref="B149" ca="1">IFERROR(INDEX(client,SMALL(IF(article=$A149,ROW(article)-1,""),COLUMN(A:A))),"")</f>
        <v/>
      </c>
      <c r="C149" s="3" t="str">
        <f t="array" aca="1" ref="C149" ca="1">IFERROR(INDEX(client,SMALL(IF(article=$A149,ROW(article)-1,""),COLUMN(B:B))),"")</f>
        <v/>
      </c>
      <c r="D149" s="3" t="str">
        <f t="array" aca="1" ref="D149" ca="1">IFERROR(INDEX(client,SMALL(IF(article=$A149,ROW(article)-1,""),COLUMN(C:C))),"")</f>
        <v/>
      </c>
      <c r="E149" s="3" t="str">
        <f t="array" aca="1" ref="E149" ca="1">IFERROR(INDEX(client,SMALL(IF(article=$A149,ROW(article)-1,""),COLUMN(D:D))),"")</f>
        <v/>
      </c>
      <c r="F149" s="3" t="str">
        <f t="array" aca="1" ref="F149" ca="1">IFERROR(INDEX(client,SMALL(IF(article=$A149,ROW(article)-1,""),COLUMN(E:E))),"")</f>
        <v/>
      </c>
    </row>
    <row r="150" spans="1:6">
      <c r="A150" s="4" t="str">
        <f t="array" aca="1" ref="A150" ca="1">IFERROR(INDEX(article,SMALL(IF(MATCH(article,article,0)=ROW(article)-1,ROW(article)-1,""),ROW(A149))),"")</f>
        <v/>
      </c>
      <c r="B150" s="3" t="str">
        <f t="array" aca="1" ref="B150" ca="1">IFERROR(INDEX(client,SMALL(IF(article=$A150,ROW(article)-1,""),COLUMN(A:A))),"")</f>
        <v/>
      </c>
      <c r="C150" s="3" t="str">
        <f t="array" aca="1" ref="C150" ca="1">IFERROR(INDEX(client,SMALL(IF(article=$A150,ROW(article)-1,""),COLUMN(B:B))),"")</f>
        <v/>
      </c>
      <c r="D150" s="3" t="str">
        <f t="array" aca="1" ref="D150" ca="1">IFERROR(INDEX(client,SMALL(IF(article=$A150,ROW(article)-1,""),COLUMN(C:C))),"")</f>
        <v/>
      </c>
      <c r="E150" s="3" t="str">
        <f t="array" aca="1" ref="E150" ca="1">IFERROR(INDEX(client,SMALL(IF(article=$A150,ROW(article)-1,""),COLUMN(D:D))),"")</f>
        <v/>
      </c>
      <c r="F150" s="3" t="str">
        <f t="array" aca="1" ref="F150" ca="1">IFERROR(INDEX(client,SMALL(IF(article=$A150,ROW(article)-1,""),COLUMN(E:E))),"")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tri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tulipe</cp:lastModifiedBy>
  <dcterms:created xsi:type="dcterms:W3CDTF">2020-11-14T17:48:13Z</dcterms:created>
  <dcterms:modified xsi:type="dcterms:W3CDTF">2020-11-14T21:29:38Z</dcterms:modified>
</cp:coreProperties>
</file>