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 activeTab="1"/>
  </bookViews>
  <sheets>
    <sheet name="Orga Domus" sheetId="5" r:id="rId1"/>
    <sheet name="synthese" sheetId="3" r:id="rId2"/>
    <sheet name="noel" sheetId="1" state="hidden" r:id="rId3"/>
  </sheets>
  <functionGroups/>
  <definedNames>
    <definedName name="_xlnm._FilterDatabase" localSheetId="2" hidden="1">noel!$B$7:$L$652</definedName>
    <definedName name="_xlnm._FilterDatabase" localSheetId="0" hidden="1">'Orga Domus'!$A$2:$B$221</definedName>
    <definedName name="_xlnm._FilterDatabase" localSheetId="1" hidden="1">synthese!$B$2:$B$52</definedName>
    <definedName name="etab">OFFSET(respon,,1,)</definedName>
    <definedName name="_xlnm.Print_Titles" localSheetId="2">noel!$7:$7</definedName>
    <definedName name="respon">OFFSET('Orga Domus'!$A$3,,,COUNTIF('Orga Domus'!$A:$A,"&gt;&lt;")-1)</definedName>
    <definedName name="RRdomus">'Orga Domus'!$C$2:$C$10</definedName>
  </definedNames>
  <calcPr calcId="124519"/>
  <fileRecoveryPr repairLoad="1"/>
</workbook>
</file>

<file path=xl/calcChain.xml><?xml version="1.0" encoding="utf-8"?>
<calcChain xmlns="http://schemas.openxmlformats.org/spreadsheetml/2006/main">
  <c r="A24" i="3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3" a="1"/>
  <c r="A3" s="1"/>
  <c r="B9" l="1"/>
  <c r="B54" l="1"/>
  <c r="B41"/>
  <c r="B33"/>
  <c r="B25"/>
  <c r="B7"/>
  <c r="B17"/>
  <c r="B60"/>
  <c r="B47"/>
  <c r="B39"/>
  <c r="B31"/>
  <c r="B23"/>
  <c r="B15"/>
  <c r="B58"/>
  <c r="B45"/>
  <c r="B37"/>
  <c r="B29"/>
  <c r="B21"/>
  <c r="B13"/>
  <c r="B5"/>
  <c r="B56"/>
  <c r="B43"/>
  <c r="B35"/>
  <c r="B27"/>
  <c r="B19"/>
  <c r="B11"/>
  <c r="B3"/>
  <c r="A652" i="1" l="1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</calcChain>
</file>

<file path=xl/sharedStrings.xml><?xml version="1.0" encoding="utf-8"?>
<sst xmlns="http://schemas.openxmlformats.org/spreadsheetml/2006/main" count="5503" uniqueCount="818">
  <si>
    <t>Rapport de comparaison entre la trame de menu du site et celle de ses sites enfants</t>
  </si>
  <si>
    <t>Du 24/12/2020 au 25/12/2020</t>
  </si>
  <si>
    <t>Site</t>
  </si>
  <si>
    <t>Recette totale</t>
  </si>
  <si>
    <t>Recettes inchangées</t>
  </si>
  <si>
    <t>Recettes ajoutées</t>
  </si>
  <si>
    <t>Recettes supprimées</t>
  </si>
  <si>
    <t>Valeur</t>
  </si>
  <si>
    <t>%</t>
  </si>
  <si>
    <t>Portion</t>
  </si>
  <si>
    <t>€</t>
  </si>
  <si>
    <t>DV0101 LES JARDINS MEDICIS</t>
  </si>
  <si>
    <t>1.MENU DEJEUNER DINER DOMUSVI MDR</t>
  </si>
  <si>
    <t>MENU DEJEUNER DINER DOMUSVI</t>
  </si>
  <si>
    <t>Écart total</t>
  </si>
  <si>
    <t>Écart par portion</t>
  </si>
  <si>
    <t>Qté</t>
  </si>
  <si>
    <t>17</t>
  </si>
  <si>
    <t>0</t>
  </si>
  <si>
    <t>0,00 %</t>
  </si>
  <si>
    <t>130</t>
  </si>
  <si>
    <t>0,00 €</t>
  </si>
  <si>
    <t>PR</t>
  </si>
  <si>
    <t>526,57 €</t>
  </si>
  <si>
    <t>DV0102 LES CYCLAMENS</t>
  </si>
  <si>
    <t>160</t>
  </si>
  <si>
    <t>770,80 €</t>
  </si>
  <si>
    <t>DV0103 VILLA CHARLOTTE</t>
  </si>
  <si>
    <t>MENU DEJEUNER DINER DOMUSVI MDR</t>
  </si>
  <si>
    <t>80</t>
  </si>
  <si>
    <t>365,60 €</t>
  </si>
  <si>
    <t>DV0201 RESIDENCE TIERS TEMPS</t>
  </si>
  <si>
    <t>144</t>
  </si>
  <si>
    <t>662,30 €</t>
  </si>
  <si>
    <t>DV0202 CHATEAU DE LA SOURCE</t>
  </si>
  <si>
    <t>262</t>
  </si>
  <si>
    <t>1232,87 €</t>
  </si>
  <si>
    <t>DV0203 LA FONTAINE MEDICIS</t>
  </si>
  <si>
    <t>180</t>
  </si>
  <si>
    <t>729,97 €</t>
  </si>
  <si>
    <t>DV0204 RESIDENCE LES BOUTONS D'OR</t>
  </si>
  <si>
    <t>519,99 €</t>
  </si>
  <si>
    <t>DV0205  RESIDENCE LES GLORIETTES</t>
  </si>
  <si>
    <t>523,13 €</t>
  </si>
  <si>
    <t>DV0206 LES PORTES DE CHAMPAGNE</t>
  </si>
  <si>
    <t>170</t>
  </si>
  <si>
    <t>668,09 €</t>
  </si>
  <si>
    <t>DV0301 RESIDENCE LES GRANDS PRES</t>
  </si>
  <si>
    <t>132</t>
  </si>
  <si>
    <t>635,93 €</t>
  </si>
  <si>
    <t>DV0403 L’ETOILE DE HAUTE PROVENCE</t>
  </si>
  <si>
    <t>154</t>
  </si>
  <si>
    <t>739,24 €</t>
  </si>
  <si>
    <t>DV0501 RESIDENCE TIERS TEMPS</t>
  </si>
  <si>
    <t>768,16 €</t>
  </si>
  <si>
    <t>DV0601 RESIDENCE SEREN</t>
  </si>
  <si>
    <t>9</t>
  </si>
  <si>
    <t>8</t>
  </si>
  <si>
    <t>18</t>
  </si>
  <si>
    <t>-1</t>
  </si>
  <si>
    <t>5,88 %</t>
  </si>
  <si>
    <t>362,13 €</t>
  </si>
  <si>
    <t>451,34 €</t>
  </si>
  <si>
    <t>813,46 €</t>
  </si>
  <si>
    <t>DV0603 RESIDENCE DU MIDI</t>
  </si>
  <si>
    <t>12</t>
  </si>
  <si>
    <t>6</t>
  </si>
  <si>
    <t>5</t>
  </si>
  <si>
    <t>200</t>
  </si>
  <si>
    <t>581,16 €</t>
  </si>
  <si>
    <t>230,86 €</t>
  </si>
  <si>
    <t>812,03 €</t>
  </si>
  <si>
    <t>-6,34 %</t>
  </si>
  <si>
    <t>DV0605 RESIDENCE LA PALMERAIE</t>
  </si>
  <si>
    <t>110</t>
  </si>
  <si>
    <t>295,11 €</t>
  </si>
  <si>
    <t>129,92 €</t>
  </si>
  <si>
    <t>425,03 €</t>
  </si>
  <si>
    <t>DV0606 RESIDENCE LES VALLIERES</t>
  </si>
  <si>
    <t>14</t>
  </si>
  <si>
    <t>4</t>
  </si>
  <si>
    <t>3</t>
  </si>
  <si>
    <t>152</t>
  </si>
  <si>
    <t>-100,00 %</t>
  </si>
  <si>
    <t>DV0607 RESIDENCE BLEU SOLEIL</t>
  </si>
  <si>
    <t>140</t>
  </si>
  <si>
    <t>679,39 €</t>
  </si>
  <si>
    <t>DV0608  EPHAD LA VILLA DES SAULES</t>
  </si>
  <si>
    <t>15</t>
  </si>
  <si>
    <t>2</t>
  </si>
  <si>
    <t>-0,05 €</t>
  </si>
  <si>
    <t>698,06 €</t>
  </si>
  <si>
    <t>115,75 €</t>
  </si>
  <si>
    <t>813,82 €</t>
  </si>
  <si>
    <t>-0,98 %</t>
  </si>
  <si>
    <t>DV0609 LA BASTIDE DU MOULIN</t>
  </si>
  <si>
    <t>11</t>
  </si>
  <si>
    <t>146</t>
  </si>
  <si>
    <t>358,69 €</t>
  </si>
  <si>
    <t>259,09 €</t>
  </si>
  <si>
    <t>617,78 €</t>
  </si>
  <si>
    <t>DV0611 LES HAUTS DE MENTON</t>
  </si>
  <si>
    <t>122</t>
  </si>
  <si>
    <t>430,97 €</t>
  </si>
  <si>
    <t>96,38 €</t>
  </si>
  <si>
    <t>527,36 €</t>
  </si>
  <si>
    <t>DV0612 RESIDENCE LE CLOS DES VIGNES</t>
  </si>
  <si>
    <t>16</t>
  </si>
  <si>
    <t>1</t>
  </si>
  <si>
    <t>-0,01 €</t>
  </si>
  <si>
    <t>776,13 €</t>
  </si>
  <si>
    <t>705,75 €</t>
  </si>
  <si>
    <t>67,98 €</t>
  </si>
  <si>
    <t>70,38 €</t>
  </si>
  <si>
    <t>773,74 €</t>
  </si>
  <si>
    <t>-2,39 €</t>
  </si>
  <si>
    <t>-0,31 %</t>
  </si>
  <si>
    <t>DV0614 RESIDENCE LES JASMINS DE CABROL</t>
  </si>
  <si>
    <t>148</t>
  </si>
  <si>
    <t>657,83 €</t>
  </si>
  <si>
    <t>DV0615 RESIDENCE CHATEAU DE LA BRAGUE</t>
  </si>
  <si>
    <t>-0,22 €</t>
  </si>
  <si>
    <t>523,51 €</t>
  </si>
  <si>
    <t>104,62 €</t>
  </si>
  <si>
    <t>628,13 €</t>
  </si>
  <si>
    <t>-4,34 %</t>
  </si>
  <si>
    <t>DV0801 RESIDENCE DUCALE</t>
  </si>
  <si>
    <t>120</t>
  </si>
  <si>
    <t>496,04 €</t>
  </si>
  <si>
    <t>DV1001 LES JARDINS DE CRENEY</t>
  </si>
  <si>
    <t>490,78 €</t>
  </si>
  <si>
    <t>DV1002 LA RESIDENCE DE PINEY</t>
  </si>
  <si>
    <t>967,01 €</t>
  </si>
  <si>
    <t>DV1304 RESIDENCE LES JARDINS DE SORMIOU</t>
  </si>
  <si>
    <t>673,61 €</t>
  </si>
  <si>
    <t>DV1306 LA PROVENCE</t>
  </si>
  <si>
    <t>640,81 €</t>
  </si>
  <si>
    <t>DV1307 RESIDENCE MEDICIS</t>
  </si>
  <si>
    <t>481,63 €</t>
  </si>
  <si>
    <t>80,17 €</t>
  </si>
  <si>
    <t>561,81 €</t>
  </si>
  <si>
    <t>-0,97 %</t>
  </si>
  <si>
    <t>DV1308 L'AMANDIERE</t>
  </si>
  <si>
    <t>824,98 €</t>
  </si>
  <si>
    <t>DV1309 LE BOCAGE</t>
  </si>
  <si>
    <t>218</t>
  </si>
  <si>
    <t>1057,68 €</t>
  </si>
  <si>
    <t>DV1310 LE SOLEIL DU ROUCAS BLANC</t>
  </si>
  <si>
    <t>172</t>
  </si>
  <si>
    <t>834,92 €</t>
  </si>
  <si>
    <t>DV1311 RESIDENCE LES JONQUILLES</t>
  </si>
  <si>
    <t>7</t>
  </si>
  <si>
    <t>52,94 %</t>
  </si>
  <si>
    <t>5,83 €</t>
  </si>
  <si>
    <t>107,29 €</t>
  </si>
  <si>
    <t>113,12 €</t>
  </si>
  <si>
    <t>DV1312 RESIDENCE DU PALAIS</t>
  </si>
  <si>
    <t>530,19 €</t>
  </si>
  <si>
    <t>DV1313 RESIDENCE LONGCHAMP</t>
  </si>
  <si>
    <t>164</t>
  </si>
  <si>
    <t>795,74 €</t>
  </si>
  <si>
    <t>DV1314  RESIDENCE LE VAL DE REGNY</t>
  </si>
  <si>
    <t>11,76 %</t>
  </si>
  <si>
    <t>210</t>
  </si>
  <si>
    <t>576,04 €</t>
  </si>
  <si>
    <t>603,18 €</t>
  </si>
  <si>
    <t>1179,22 €</t>
  </si>
  <si>
    <t>DV1315 LA CARRAIRADE</t>
  </si>
  <si>
    <t>136</t>
  </si>
  <si>
    <t>609,38 €</t>
  </si>
  <si>
    <t>DV1316 LES SEOLANES</t>
  </si>
  <si>
    <t>792,86 €</t>
  </si>
  <si>
    <t>DV1401 RESIDENCE MEDICIS</t>
  </si>
  <si>
    <t>168</t>
  </si>
  <si>
    <t>811,10 €</t>
  </si>
  <si>
    <t>DV1402 TROUVILLE</t>
  </si>
  <si>
    <t>960,99 €</t>
  </si>
  <si>
    <t>DV1403 SAINT DESIR</t>
  </si>
  <si>
    <t>DV1601 RESIDENCE LES LIS</t>
  </si>
  <si>
    <t>114</t>
  </si>
  <si>
    <t>547,19 €</t>
  </si>
  <si>
    <t>DV1701 LE CLOS DES FONTAINES</t>
  </si>
  <si>
    <t>658,66 €</t>
  </si>
  <si>
    <t>DV1702 RESIDENCE DE LA PRESQU'ILE</t>
  </si>
  <si>
    <t>100,00 %</t>
  </si>
  <si>
    <t>DV1703 LES JARDINS DU MARAIS</t>
  </si>
  <si>
    <t>821,96 €</t>
  </si>
  <si>
    <t>DV1704 LE CLOS DES MURIERS</t>
  </si>
  <si>
    <t>565,26 €</t>
  </si>
  <si>
    <t>DV1705 LES JARDINS DE LOULAY</t>
  </si>
  <si>
    <t>178</t>
  </si>
  <si>
    <t>735,27 €</t>
  </si>
  <si>
    <t>DV1706 LES PORTES DU JARDIN</t>
  </si>
  <si>
    <t>156</t>
  </si>
  <si>
    <t>610,04 €</t>
  </si>
  <si>
    <t>DV1707 LES JARDINS DE SAINTONGE</t>
  </si>
  <si>
    <t>725,20 €</t>
  </si>
  <si>
    <t>DV1708 LE LITTORAL</t>
  </si>
  <si>
    <t>DV1709 LE JARDIN DES LOGES</t>
  </si>
  <si>
    <t>580,25 €</t>
  </si>
  <si>
    <t>DV2101 RESIDENCE VALMY</t>
  </si>
  <si>
    <t>186</t>
  </si>
  <si>
    <t>831,04 €</t>
  </si>
  <si>
    <t>DV2201 LES JARDINS D'ERQUY</t>
  </si>
  <si>
    <t>384,75 €</t>
  </si>
  <si>
    <t>DV2202 LA TOURELLE D'ARGENT</t>
  </si>
  <si>
    <t>528,64 €</t>
  </si>
  <si>
    <t>DV2501 RESIDENCE GRANVELLE</t>
  </si>
  <si>
    <t>-0,25 €</t>
  </si>
  <si>
    <t>797,09 €</t>
  </si>
  <si>
    <t>DV2601 LE CLOS ROUSSET</t>
  </si>
  <si>
    <t>672,13 €</t>
  </si>
  <si>
    <t>DV2702 LES RIVALIERES</t>
  </si>
  <si>
    <t>676,95 €</t>
  </si>
  <si>
    <t>DV2801 LES JARDINS D'AUTOMNE</t>
  </si>
  <si>
    <t>1-MENU DEJEUNER DINER DOMUSVI</t>
  </si>
  <si>
    <t>150</t>
  </si>
  <si>
    <t>608,48 €</t>
  </si>
  <si>
    <t>DV2802 LES JARDINS D'AUTOMNE</t>
  </si>
  <si>
    <t>245,67 €</t>
  </si>
  <si>
    <t>367,32 €</t>
  </si>
  <si>
    <t>613,00 €</t>
  </si>
  <si>
    <t>DV3001 LES JARDINS MEDICIS</t>
  </si>
  <si>
    <t>648,25 €</t>
  </si>
  <si>
    <t>DV3002 LES CINQ SENS</t>
  </si>
  <si>
    <t>528,38 €</t>
  </si>
  <si>
    <t>DV3003 LES PORTES DE NIMES</t>
  </si>
  <si>
    <t>48</t>
  </si>
  <si>
    <t>226,22 €</t>
  </si>
  <si>
    <t>DV3101 DOMAINE DE LASPLANES</t>
  </si>
  <si>
    <t>174</t>
  </si>
  <si>
    <t>792,52 €</t>
  </si>
  <si>
    <t>DV3102 RESIDENCE HENRI IV</t>
  </si>
  <si>
    <t>-0,26 €</t>
  </si>
  <si>
    <t>604,91 €</t>
  </si>
  <si>
    <t>127,78 €</t>
  </si>
  <si>
    <t>732,69 €</t>
  </si>
  <si>
    <t>DV3103 RESIDENCE DE VINCI</t>
  </si>
  <si>
    <t>262,92 €</t>
  </si>
  <si>
    <t>524,79 €</t>
  </si>
  <si>
    <t>787,71 €</t>
  </si>
  <si>
    <t>DV3104 RESIDENCE TIERS TEMPS</t>
  </si>
  <si>
    <t>606,35 €</t>
  </si>
  <si>
    <t>DV3105 LES TERRASSES DE MAILHEAUX</t>
  </si>
  <si>
    <t>734,95 €</t>
  </si>
  <si>
    <t>DV3106 THEMIS LA JOIE DE VIVRE</t>
  </si>
  <si>
    <t>648,27 €</t>
  </si>
  <si>
    <t>DV3107 RESIDENCE LES ROSSIGNOLS</t>
  </si>
  <si>
    <t>870,34 €</t>
  </si>
  <si>
    <t>DV3108 LA TRIADE</t>
  </si>
  <si>
    <t>768,15 €</t>
  </si>
  <si>
    <t>DV3109 RESIDENCE NOUVELLE ORLEANS</t>
  </si>
  <si>
    <t>138</t>
  </si>
  <si>
    <t>614,28 €</t>
  </si>
  <si>
    <t>DV3110 LA COCAGNE</t>
  </si>
  <si>
    <t>776,60 €</t>
  </si>
  <si>
    <t>DV3111 LA CEPIERE</t>
  </si>
  <si>
    <t>652,77 €</t>
  </si>
  <si>
    <t>DV3303 RESIDENCE DU CLOS LAFITTE</t>
  </si>
  <si>
    <t>792,57 €</t>
  </si>
  <si>
    <t>DV3304 LE PARC DES OLIVIERS</t>
  </si>
  <si>
    <t>272</t>
  </si>
  <si>
    <t>657,71 €</t>
  </si>
  <si>
    <t>DV3306 RESIDENCE MEDICIS</t>
  </si>
  <si>
    <t>DV3307 RESIDENCE DU PYLA SUR MER</t>
  </si>
  <si>
    <t>112</t>
  </si>
  <si>
    <t>499,75 €</t>
  </si>
  <si>
    <t>DV3308 LA CHENAIE</t>
  </si>
  <si>
    <t>128</t>
  </si>
  <si>
    <t>-0,03 €</t>
  </si>
  <si>
    <t>547,38 €</t>
  </si>
  <si>
    <t>29,18 €</t>
  </si>
  <si>
    <t>576,57 €</t>
  </si>
  <si>
    <t>-0,64 %</t>
  </si>
  <si>
    <t>DV3309 RESIDENCE LA BOETIE</t>
  </si>
  <si>
    <t>124</t>
  </si>
  <si>
    <t>547,22 €</t>
  </si>
  <si>
    <t>DV3310 LE MONT DES LANDES</t>
  </si>
  <si>
    <t>182</t>
  </si>
  <si>
    <t>1,06 €</t>
  </si>
  <si>
    <t>349,26 €</t>
  </si>
  <si>
    <t>597,77 €</t>
  </si>
  <si>
    <t>947,03 €</t>
  </si>
  <si>
    <t>DV3401 RÉSIDENCE LE GRAND CHAI</t>
  </si>
  <si>
    <t>774,35 €</t>
  </si>
  <si>
    <t>DV3403 LA QUINTESSENCE</t>
  </si>
  <si>
    <t>529,54 €</t>
  </si>
  <si>
    <t>DV3404 LES JARDINS DE MIREVAL</t>
  </si>
  <si>
    <t>576,11 €</t>
  </si>
  <si>
    <t>DV3601 LES JARDINS D'AUTOMNE</t>
  </si>
  <si>
    <t>70</t>
  </si>
  <si>
    <t>491,34 €</t>
  </si>
  <si>
    <t>DV3801 RESIDENCE LES BAINS</t>
  </si>
  <si>
    <t>208</t>
  </si>
  <si>
    <t>938,67 €</t>
  </si>
  <si>
    <t>DV3802 LES JARDINS MEDICIS</t>
  </si>
  <si>
    <t>531,90 €</t>
  </si>
  <si>
    <t>DV3901 RESIDENCE DE COURCELLES</t>
  </si>
  <si>
    <t>638,46 €</t>
  </si>
  <si>
    <t>DV4401 LA LANDE SAINT MARTIN</t>
  </si>
  <si>
    <t>763,08 €</t>
  </si>
  <si>
    <t>DV4501 RESIDENCE VALOIS</t>
  </si>
  <si>
    <t>792,29 €</t>
  </si>
  <si>
    <t>DV4702 RESIDENCE TIERS TEMPS</t>
  </si>
  <si>
    <t>605,31 €</t>
  </si>
  <si>
    <t>DV4703 RESIDENCE ST EXUPERY</t>
  </si>
  <si>
    <t>196</t>
  </si>
  <si>
    <t>941,10 €</t>
  </si>
  <si>
    <t>DV5001 DEMEURE DU BOIS ARDENT</t>
  </si>
  <si>
    <t>715,86 €</t>
  </si>
  <si>
    <t>DV5101 RESIDENCE TIERS TEMPS</t>
  </si>
  <si>
    <t>462,16 €</t>
  </si>
  <si>
    <t>122,77 €</t>
  </si>
  <si>
    <t>584,92 €</t>
  </si>
  <si>
    <t>DV5102 LES JARDINS DE MEDICIS</t>
  </si>
  <si>
    <t>701,01 €</t>
  </si>
  <si>
    <t>DV5301 CIGMA</t>
  </si>
  <si>
    <t>1-MENU DEJEUNER DINER DOMUSVI MDR</t>
  </si>
  <si>
    <t>551,23 €</t>
  </si>
  <si>
    <t>DV5901 RESIDENCE ST MAUR</t>
  </si>
  <si>
    <t>260</t>
  </si>
  <si>
    <t>1005,61 €</t>
  </si>
  <si>
    <t>DV5902 LES AMANDINES</t>
  </si>
  <si>
    <t>116</t>
  </si>
  <si>
    <t>565,27 €</t>
  </si>
  <si>
    <t>DV5903 LE CLOS SAINT JEAN</t>
  </si>
  <si>
    <t>552,47 €</t>
  </si>
  <si>
    <t>DV5904 LES TERRASSES DE LA SCARPE</t>
  </si>
  <si>
    <t>640,51 €</t>
  </si>
  <si>
    <t>DV6001 RESIDENCE TIERS TEMPS</t>
  </si>
  <si>
    <t>479,47 €</t>
  </si>
  <si>
    <t>79,66 €</t>
  </si>
  <si>
    <t>559,13 €</t>
  </si>
  <si>
    <t>DV6002 LES JARDINS DE LA TOUR</t>
  </si>
  <si>
    <t>142</t>
  </si>
  <si>
    <t>-0,92 €</t>
  </si>
  <si>
    <t>530,26 €</t>
  </si>
  <si>
    <t>28,00 €</t>
  </si>
  <si>
    <t>558,26 €</t>
  </si>
  <si>
    <t>DV6004 RESIDENCE LES CEDRES</t>
  </si>
  <si>
    <t>678,86 €</t>
  </si>
  <si>
    <t>DV6006 RESIDENCE LES JARDINS MEDICIS</t>
  </si>
  <si>
    <t>703,74 €</t>
  </si>
  <si>
    <t>DV6007 LA FONTAINE MEDICIS</t>
  </si>
  <si>
    <t>DV6008 LES JARDINS MEDICIS</t>
  </si>
  <si>
    <t>441,79 €</t>
  </si>
  <si>
    <t>314,46 €</t>
  </si>
  <si>
    <t>756,25 €</t>
  </si>
  <si>
    <t>DV6009 RESIDENCE LES LYS</t>
  </si>
  <si>
    <t>94</t>
  </si>
  <si>
    <t>355,70 €</t>
  </si>
  <si>
    <t>85,79 €</t>
  </si>
  <si>
    <t>441,50 €</t>
  </si>
  <si>
    <t>DV6010 LES JARDINS DE L’AUNETTE</t>
  </si>
  <si>
    <t>797,79 €</t>
  </si>
  <si>
    <t>DV6202 LA FONTAINE MEDICIS</t>
  </si>
  <si>
    <t>581,14 €</t>
  </si>
  <si>
    <t>DV6301 LES RIVES D'ALLIER</t>
  </si>
  <si>
    <t>551,01 €</t>
  </si>
  <si>
    <t>DV6401 RESIDENCE ESKUALDUNA</t>
  </si>
  <si>
    <t>589,92 €</t>
  </si>
  <si>
    <t>DV6402 RESIDENCE ARPEGE</t>
  </si>
  <si>
    <t>634,18 €</t>
  </si>
  <si>
    <t>DV6403 RESIDENCE TIERS TEMPS</t>
  </si>
  <si>
    <t>561,00 €</t>
  </si>
  <si>
    <t>DV6601 SAINTE EUGENIE</t>
  </si>
  <si>
    <t>744,28 €</t>
  </si>
  <si>
    <t>DV6901 RESIDENCE TIERS TEMPS</t>
  </si>
  <si>
    <t>883,09 €</t>
  </si>
  <si>
    <t>DV6902 RESIDENCE ELEUSIS</t>
  </si>
  <si>
    <t>790,95 €</t>
  </si>
  <si>
    <t>45,50 €</t>
  </si>
  <si>
    <t>836,45 €</t>
  </si>
  <si>
    <t>-0,56 %</t>
  </si>
  <si>
    <t>DV6903 LES JARDINS DES VERCHERES</t>
  </si>
  <si>
    <t>648,18 €</t>
  </si>
  <si>
    <t>DV6904 LE CALME DE L'ETANG</t>
  </si>
  <si>
    <t>207,09 €</t>
  </si>
  <si>
    <t>350,01 €</t>
  </si>
  <si>
    <t>557,09 €</t>
  </si>
  <si>
    <t>DV6905 LA ROTONDE</t>
  </si>
  <si>
    <t>580,23 €</t>
  </si>
  <si>
    <t>DV6906 RESIDENCE MARGUERITE</t>
  </si>
  <si>
    <t>158</t>
  </si>
  <si>
    <t>754,06 €</t>
  </si>
  <si>
    <t>DV6907 LE RIVAGE</t>
  </si>
  <si>
    <t>386,63 €</t>
  </si>
  <si>
    <t>DV7101 RESIDENCE STE ANNE</t>
  </si>
  <si>
    <t>533,38 €</t>
  </si>
  <si>
    <t>DV7103 RESIDENCE DES QUATRE SAISONS</t>
  </si>
  <si>
    <t>13</t>
  </si>
  <si>
    <t>118</t>
  </si>
  <si>
    <t>406,54 €</t>
  </si>
  <si>
    <t>128,62 €</t>
  </si>
  <si>
    <t>535,16 €</t>
  </si>
  <si>
    <t>DV7105 RESIDENCE DE LA CAPITAINERIE</t>
  </si>
  <si>
    <t>698,98 €</t>
  </si>
  <si>
    <t>DV7106 RESIDENCE MARIUS LACROUSE</t>
  </si>
  <si>
    <t>726,47 €</t>
  </si>
  <si>
    <t>DV7107 LES JARDINS MEDICIS</t>
  </si>
  <si>
    <t>635,61 €</t>
  </si>
  <si>
    <t>DV7109 VILLA THALIA</t>
  </si>
  <si>
    <t>560,89 €</t>
  </si>
  <si>
    <t>DV7110 RESIDENCE LES POMERELLES</t>
  </si>
  <si>
    <t>963,22 €</t>
  </si>
  <si>
    <t>DV7201 L'OREE DES PINS</t>
  </si>
  <si>
    <t>86</t>
  </si>
  <si>
    <t>417,61 €</t>
  </si>
  <si>
    <t>DV7301 RESIDENCE TIERS TEMPS</t>
  </si>
  <si>
    <t>96</t>
  </si>
  <si>
    <t>391,14 €</t>
  </si>
  <si>
    <t>DV7401 LE JARDIN DES GENTIANES</t>
  </si>
  <si>
    <t>-0,02 €</t>
  </si>
  <si>
    <t>691,89 €</t>
  </si>
  <si>
    <t>120,08 €</t>
  </si>
  <si>
    <t>811,97 €</t>
  </si>
  <si>
    <t>-0,46 %</t>
  </si>
  <si>
    <t>DV7403 VILLE LA GRAND</t>
  </si>
  <si>
    <t>DV7501 RESIDENCE TIERS TEMPS</t>
  </si>
  <si>
    <t>DV7502 RESIDENCE LES ISSAMBRES</t>
  </si>
  <si>
    <t>657,51 €</t>
  </si>
  <si>
    <t>DV7503 RESIDENCE OCEANE</t>
  </si>
  <si>
    <t>785,62 €</t>
  </si>
  <si>
    <t>DV7504  LES INTEMPORELLES</t>
  </si>
  <si>
    <t>743,09 €</t>
  </si>
  <si>
    <t>DV7505  EHPAD ORNANO</t>
  </si>
  <si>
    <t>970,27 €</t>
  </si>
  <si>
    <t>DV7601 RESIDENCE TIERS TEMPS</t>
  </si>
  <si>
    <t>797,81 €</t>
  </si>
  <si>
    <t>DV7702 RESIDENCE ELEUSIS</t>
  </si>
  <si>
    <t>581,92 €</t>
  </si>
  <si>
    <t>DV7704 RESIDENCE DU CHATEAU DE MONTJAY</t>
  </si>
  <si>
    <t>126</t>
  </si>
  <si>
    <t>539,03 €</t>
  </si>
  <si>
    <t>DV7705 RESIDENCE LES FLORALIES</t>
  </si>
  <si>
    <t>582,32 €</t>
  </si>
  <si>
    <t>DV7706 LE CHATEAU DE CHANTEMERLE</t>
  </si>
  <si>
    <t>776,07 €</t>
  </si>
  <si>
    <t>DV7707 LE CHATEAU DE SEINE</t>
  </si>
  <si>
    <t>495,84 €</t>
  </si>
  <si>
    <t>DV7708 LES JARDINS MEDICIS</t>
  </si>
  <si>
    <t>628,25 €</t>
  </si>
  <si>
    <t>DV7709 LE DOMAINE DE JALLEMAIN</t>
  </si>
  <si>
    <t>970,53 €</t>
  </si>
  <si>
    <t>DV7710 RESIDENCE LES TOURTERELLES</t>
  </si>
  <si>
    <t>860,41 €</t>
  </si>
  <si>
    <t>DV7711 LES JARDINS MEDICIS</t>
  </si>
  <si>
    <t>807,58 €</t>
  </si>
  <si>
    <t>766,01 €</t>
  </si>
  <si>
    <t>40,56 €</t>
  </si>
  <si>
    <t>41,56 €</t>
  </si>
  <si>
    <t>806,57 €</t>
  </si>
  <si>
    <t>-1,00 €</t>
  </si>
  <si>
    <t>-0,12 %</t>
  </si>
  <si>
    <t>DV7801 RESIDENCE ELEUSIS</t>
  </si>
  <si>
    <t>704,69 €</t>
  </si>
  <si>
    <t>DV7803 LA FONTAINE MEDICIS CONCORDIA</t>
  </si>
  <si>
    <t>817,54 €</t>
  </si>
  <si>
    <t>DV7804 LES JARDINS MEDICIS</t>
  </si>
  <si>
    <t>503,59 €</t>
  </si>
  <si>
    <t>DV7805 LE CLOS ST JEAN</t>
  </si>
  <si>
    <t>92</t>
  </si>
  <si>
    <t>443,09 €</t>
  </si>
  <si>
    <t>DV7806 RESIDENCE  MEDICIS</t>
  </si>
  <si>
    <t>391,48 €</t>
  </si>
  <si>
    <t>300,30 €</t>
  </si>
  <si>
    <t>691,78 €</t>
  </si>
  <si>
    <t>DV7807 RESIDENCE SIMON VOUET</t>
  </si>
  <si>
    <t>222</t>
  </si>
  <si>
    <t>1091,55 €</t>
  </si>
  <si>
    <t>DV7808 RESIDENCE MEDICIS VILLA BERTHE</t>
  </si>
  <si>
    <t>76</t>
  </si>
  <si>
    <t>368,82 €</t>
  </si>
  <si>
    <t>DV7810 RESIDENCE ANDRESY</t>
  </si>
  <si>
    <t>476,93 €</t>
  </si>
  <si>
    <t>DV7812 RESIDENCE DE LA TOUR</t>
  </si>
  <si>
    <t>194</t>
  </si>
  <si>
    <t>945,87 €</t>
  </si>
  <si>
    <t>DV7814 RESIDENCE DU PARC</t>
  </si>
  <si>
    <t>104</t>
  </si>
  <si>
    <t>429,88 €</t>
  </si>
  <si>
    <t>DV7816 LES JARDINS MEDICIS</t>
  </si>
  <si>
    <t>630,84 €</t>
  </si>
  <si>
    <t>DV7817 RESIDENCE DE MAINTENON</t>
  </si>
  <si>
    <t>596,33 €</t>
  </si>
  <si>
    <t>DV7901 RESIDENCE POMPAIRAIN</t>
  </si>
  <si>
    <t>250</t>
  </si>
  <si>
    <t>1068,15 €</t>
  </si>
  <si>
    <t>DV7902 CHATEAU DE CHAILLE</t>
  </si>
  <si>
    <t>340</t>
  </si>
  <si>
    <t>842,86 €</t>
  </si>
  <si>
    <t>DV8101 RESIDENCE LES GRANDS CHENES</t>
  </si>
  <si>
    <t>627,01 €</t>
  </si>
  <si>
    <t>DV8301 LA MINORQUE</t>
  </si>
  <si>
    <t>100</t>
  </si>
  <si>
    <t>0,39 €</t>
  </si>
  <si>
    <t>430,34 €</t>
  </si>
  <si>
    <t>386,35 €</t>
  </si>
  <si>
    <t>83,05 €</t>
  </si>
  <si>
    <t>43,99 €</t>
  </si>
  <si>
    <t>469,39 €</t>
  </si>
  <si>
    <t>39,06 €</t>
  </si>
  <si>
    <t>9,08 %</t>
  </si>
  <si>
    <t>DV8302 LES AMANDIERS DE LA RESSENCE</t>
  </si>
  <si>
    <t>659,07 €</t>
  </si>
  <si>
    <t>DV8303 LE PARC BELLISA</t>
  </si>
  <si>
    <t>0,01 €</t>
  </si>
  <si>
    <t>612,74 €</t>
  </si>
  <si>
    <t>603,23 €</t>
  </si>
  <si>
    <t>10,36 €</t>
  </si>
  <si>
    <t>9,51 €</t>
  </si>
  <si>
    <t>613,60 €</t>
  </si>
  <si>
    <t>0,86 €</t>
  </si>
  <si>
    <t>0,14 %</t>
  </si>
  <si>
    <t>DV8305 LE GRAND JARDIN</t>
  </si>
  <si>
    <t>188</t>
  </si>
  <si>
    <t>-0,18 €</t>
  </si>
  <si>
    <t>571,14 €</t>
  </si>
  <si>
    <t>253,39 €</t>
  </si>
  <si>
    <t>824,53 €</t>
  </si>
  <si>
    <t>-3,90 %</t>
  </si>
  <si>
    <t>DV8401 RESIDENCE SAINT-LOUIS</t>
  </si>
  <si>
    <t>1.MENU DEJEUNER DINER DOMUSVI</t>
  </si>
  <si>
    <t>755,25 €</t>
  </si>
  <si>
    <t>DV8402 RESIDENCE LES SEREINS</t>
  </si>
  <si>
    <t>DV8501 LES JARDINS MEDICIS</t>
  </si>
  <si>
    <t>735,01 €</t>
  </si>
  <si>
    <t>DV8601 JARDINS DES ALISIERS</t>
  </si>
  <si>
    <t>420,17 €</t>
  </si>
  <si>
    <t>DV8602  RESIDENCE LAREMY</t>
  </si>
  <si>
    <t>386,80 €</t>
  </si>
  <si>
    <t>DV8901 RESIDENCE D'AUTOMNE</t>
  </si>
  <si>
    <t>-0,04 €</t>
  </si>
  <si>
    <t>528,11 €</t>
  </si>
  <si>
    <t>481,72 €</t>
  </si>
  <si>
    <t>41,84 €</t>
  </si>
  <si>
    <t>46,39 €</t>
  </si>
  <si>
    <t>523,56 €</t>
  </si>
  <si>
    <t>-4,55 €</t>
  </si>
  <si>
    <t>-0,86 %</t>
  </si>
  <si>
    <t>DV9102 RESIDENCE LA ROSERAIE</t>
  </si>
  <si>
    <t>106</t>
  </si>
  <si>
    <t>514,36 €</t>
  </si>
  <si>
    <t>DV9103 CHATEAU DRANEM</t>
  </si>
  <si>
    <t>190</t>
  </si>
  <si>
    <t>-0,44 €</t>
  </si>
  <si>
    <t>770,70 €</t>
  </si>
  <si>
    <t>28,99 €</t>
  </si>
  <si>
    <t>799,70 €</t>
  </si>
  <si>
    <t>-9,54 %</t>
  </si>
  <si>
    <t>DV9106 LE CENTENAIRE</t>
  </si>
  <si>
    <t>523,37 €</t>
  </si>
  <si>
    <t>DV9107 CALME RETRAITE CONFORT</t>
  </si>
  <si>
    <t>DV9108 LES HAUTES FUTAIES</t>
  </si>
  <si>
    <t>668,79 €</t>
  </si>
  <si>
    <t>DV9109 LES JARDINS DE ROINVILLE</t>
  </si>
  <si>
    <t>DV9110 LE COLOMBIER DE CORBREUSE</t>
  </si>
  <si>
    <t>578,31 €</t>
  </si>
  <si>
    <t>DV9111 LES JARDINS DU PLESSIS</t>
  </si>
  <si>
    <t>788,59 €</t>
  </si>
  <si>
    <t>DV9112 RESIDENCE DE L'ORGE</t>
  </si>
  <si>
    <t>84</t>
  </si>
  <si>
    <t>420,20 €</t>
  </si>
  <si>
    <t>DV9113 RESIDENCE MEDICIS</t>
  </si>
  <si>
    <t>574,18 €</t>
  </si>
  <si>
    <t>DV9114 RESIDENCE MEDICIS</t>
  </si>
  <si>
    <t>606,95 €</t>
  </si>
  <si>
    <t>DV9115 LA FONTAINE MEDICIS</t>
  </si>
  <si>
    <t>623,73 €</t>
  </si>
  <si>
    <t>DV9203 RESIDENCE VILLA CAROLINE</t>
  </si>
  <si>
    <t>630,19 €</t>
  </si>
  <si>
    <t>DV9204 LA VILLA DES SOURCES</t>
  </si>
  <si>
    <t>383,13 €</t>
  </si>
  <si>
    <t>DV9205 RESIDENCE TIERS TEMPS</t>
  </si>
  <si>
    <t>296</t>
  </si>
  <si>
    <t>1424,58 €</t>
  </si>
  <si>
    <t>DV9207 RESIDENCE JEAN ROSTAND</t>
  </si>
  <si>
    <t>821,10 €</t>
  </si>
  <si>
    <t>DV9208 RESIDENCE LES ADRETS</t>
  </si>
  <si>
    <t>348</t>
  </si>
  <si>
    <t>763,90 €</t>
  </si>
  <si>
    <t>DV9209 RESIDENCE LE CAP</t>
  </si>
  <si>
    <t>499,72 €</t>
  </si>
  <si>
    <t>DV9210 RESIDENCE RABELAIS</t>
  </si>
  <si>
    <t>643,93 €</t>
  </si>
  <si>
    <t>DV9211 RESIDENCE LES MARINES</t>
  </si>
  <si>
    <t>0,34 €</t>
  </si>
  <si>
    <t>468,07 €</t>
  </si>
  <si>
    <t>184,21 €</t>
  </si>
  <si>
    <t>652,28 €</t>
  </si>
  <si>
    <t>7,08 %</t>
  </si>
  <si>
    <t>DV9212 RESIDENCE AZUR</t>
  </si>
  <si>
    <t>707,41 €</t>
  </si>
  <si>
    <t>DV9213 RESIDENCE ESTEREL</t>
  </si>
  <si>
    <t>717,83 €</t>
  </si>
  <si>
    <t>DV9214 RESIDENCE MEDICIS</t>
  </si>
  <si>
    <t>706,68 €</t>
  </si>
  <si>
    <t>DV9215  RESIDENCE DE L'EMPEREUR</t>
  </si>
  <si>
    <t>0,22 €</t>
  </si>
  <si>
    <t>748,05 €</t>
  </si>
  <si>
    <t>694,40 €</t>
  </si>
  <si>
    <t>88,23 €</t>
  </si>
  <si>
    <t>53,65 €</t>
  </si>
  <si>
    <t>782,63 €</t>
  </si>
  <si>
    <t>34,58 €</t>
  </si>
  <si>
    <t>4,62 %</t>
  </si>
  <si>
    <t>DV9216 RESIDENCE DU PARC</t>
  </si>
  <si>
    <t>659,64 €</t>
  </si>
  <si>
    <t>DV9217 RESIDENCE DE LONGCHAMP</t>
  </si>
  <si>
    <t>619,51 €</t>
  </si>
  <si>
    <t>DV9218 RESIDENCE MEDICIS</t>
  </si>
  <si>
    <t>835,29 €</t>
  </si>
  <si>
    <t>DV9219  RESIDENCE ALPHONSE DAUDET</t>
  </si>
  <si>
    <t>184</t>
  </si>
  <si>
    <t>769,93 €</t>
  </si>
  <si>
    <t>DV9220 RESIDENCE ISIS</t>
  </si>
  <si>
    <t>504,56 €</t>
  </si>
  <si>
    <t>DV9221 RESIDENCE MEDICIS</t>
  </si>
  <si>
    <t>885,47 €</t>
  </si>
  <si>
    <t>DV9301 LES JARDINS DE PANTIN</t>
  </si>
  <si>
    <t>652,67 €</t>
  </si>
  <si>
    <t>DV9302 LES JARDINS DE LONGUIOLLES</t>
  </si>
  <si>
    <t>166</t>
  </si>
  <si>
    <t>817,89 €</t>
  </si>
  <si>
    <t>DV9303 RESIDENCE LA PEUPLERAIE</t>
  </si>
  <si>
    <t>710,73 €</t>
  </si>
  <si>
    <t>DV9304 LES JARDINS D'EPINAY</t>
  </si>
  <si>
    <t>677,33 €</t>
  </si>
  <si>
    <t>DV9305  LES JARDINS DES LILAS</t>
  </si>
  <si>
    <t>162</t>
  </si>
  <si>
    <t>791,39 €</t>
  </si>
  <si>
    <t>DV9306  LES INTEMPORELLES</t>
  </si>
  <si>
    <t>983,16 €</t>
  </si>
  <si>
    <t>DV9401 RESIDENCE BICETRE</t>
  </si>
  <si>
    <t>400</t>
  </si>
  <si>
    <t>1801,16 €</t>
  </si>
  <si>
    <t>DV9402 RESIDENCE TIERS TEMPS</t>
  </si>
  <si>
    <t>98</t>
  </si>
  <si>
    <t>364,64 €</t>
  </si>
  <si>
    <t>DV9405 LES JARDINS DES ACACIAS</t>
  </si>
  <si>
    <t>417,44 €</t>
  </si>
  <si>
    <t>DV9406 RESIDENCE MEDICIS</t>
  </si>
  <si>
    <t>778,49 €</t>
  </si>
  <si>
    <t>DV9407 RESIDENCE HENRI LAIRE</t>
  </si>
  <si>
    <t>611,39 €</t>
  </si>
  <si>
    <t>DV9408 RESIDENCE LES JARDINS DE THIAIS</t>
  </si>
  <si>
    <t>647,97 €</t>
  </si>
  <si>
    <t>DV9501 RESIDENCE ELEUSIS</t>
  </si>
  <si>
    <t>548,15 €</t>
  </si>
  <si>
    <t>DV9503 RESIDENCE MEDICIS</t>
  </si>
  <si>
    <t>917,17 €</t>
  </si>
  <si>
    <t>RESIDENCE SERVICE DOMUSVI</t>
  </si>
  <si>
    <t>-0,28 €</t>
  </si>
  <si>
    <t>DV8304  TEMPLITUDE</t>
  </si>
  <si>
    <t>-0,38 €</t>
  </si>
  <si>
    <t>-0,09 €</t>
  </si>
  <si>
    <t>1. MENU DÉJEUNER DÎNER DOMUSVI</t>
  </si>
  <si>
    <t>DOMUS VI TEST</t>
  </si>
  <si>
    <t>DOMUSVI MAISON DE RETRAITE</t>
  </si>
  <si>
    <t>Trame de menu : 1.MENU DEJEUNER DINER DOMUSVI</t>
  </si>
  <si>
    <t>Site : DOMUSVI</t>
  </si>
  <si>
    <t>ETABLISSEMENT</t>
  </si>
  <si>
    <t>DV3302 TEMPLITUDE BORDEAUX</t>
  </si>
  <si>
    <t>958,34 €</t>
  </si>
  <si>
    <t>572,59 €</t>
  </si>
  <si>
    <t>466,30 €</t>
  </si>
  <si>
    <t>70,05 €</t>
  </si>
  <si>
    <t>106,29 €</t>
  </si>
  <si>
    <t>536,35 €</t>
  </si>
  <si>
    <t>-36,24 €</t>
  </si>
  <si>
    <t>-6,33 %</t>
  </si>
  <si>
    <t>0,56 €</t>
  </si>
  <si>
    <t>733,18 €</t>
  </si>
  <si>
    <t>371,05 €</t>
  </si>
  <si>
    <t>80,29 €</t>
  </si>
  <si>
    <t>10,95 %</t>
  </si>
  <si>
    <t>888,03 €</t>
  </si>
  <si>
    <t>306,87 €</t>
  </si>
  <si>
    <t>-76,00 €</t>
  </si>
  <si>
    <t>-8,56 %</t>
  </si>
  <si>
    <t>-0,71 €</t>
  </si>
  <si>
    <t>503,30 €</t>
  </si>
  <si>
    <t>208,19 €</t>
  </si>
  <si>
    <t>-78,26 €</t>
  </si>
  <si>
    <t>-15,55 %</t>
  </si>
  <si>
    <t>-1,65 €</t>
  </si>
  <si>
    <t>250,62 €</t>
  </si>
  <si>
    <t>-250,62 €</t>
  </si>
  <si>
    <t>821,88 €</t>
  </si>
  <si>
    <t>123,81 €</t>
  </si>
  <si>
    <t>-8,06 €</t>
  </si>
  <si>
    <t>-0,32 €</t>
  </si>
  <si>
    <t>664,19 €</t>
  </si>
  <si>
    <t>305,50 €</t>
  </si>
  <si>
    <t>-46,40 €</t>
  </si>
  <si>
    <t>-6,99 %</t>
  </si>
  <si>
    <t>558,99 €</t>
  </si>
  <si>
    <t>128,02 €</t>
  </si>
  <si>
    <t>-31,64 €</t>
  </si>
  <si>
    <t>-5,66 %</t>
  </si>
  <si>
    <t>656,63 €</t>
  </si>
  <si>
    <t>133,12 €</t>
  </si>
  <si>
    <t>-28,50 €</t>
  </si>
  <si>
    <t>567,30 €</t>
  </si>
  <si>
    <t>85,67 €</t>
  </si>
  <si>
    <t>-5,50 €</t>
  </si>
  <si>
    <t>751,84 €</t>
  </si>
  <si>
    <t>746,01 €</t>
  </si>
  <si>
    <t>-638,72 €</t>
  </si>
  <si>
    <t>-84,95 %</t>
  </si>
  <si>
    <t>0,49 €</t>
  </si>
  <si>
    <t>1075,91 €</t>
  </si>
  <si>
    <t>499,87 €</t>
  </si>
  <si>
    <t>103,31 €</t>
  </si>
  <si>
    <t>9,60 %</t>
  </si>
  <si>
    <t>851,90 €</t>
  </si>
  <si>
    <t>54,81 €</t>
  </si>
  <si>
    <t>-54,81 €</t>
  </si>
  <si>
    <t>-6,43 %</t>
  </si>
  <si>
    <t>1,00 €</t>
  </si>
  <si>
    <t>493,59 €</t>
  </si>
  <si>
    <t>247,91 €</t>
  </si>
  <si>
    <t>119,41 €</t>
  </si>
  <si>
    <t>24,19 %</t>
  </si>
  <si>
    <t>777,08 €</t>
  </si>
  <si>
    <t>172,17 €</t>
  </si>
  <si>
    <t>-44,39 €</t>
  </si>
  <si>
    <t>-5,71 %</t>
  </si>
  <si>
    <t>-0,08 €</t>
  </si>
  <si>
    <t>800,90 €</t>
  </si>
  <si>
    <t>537,98 €</t>
  </si>
  <si>
    <t>-13,19 €</t>
  </si>
  <si>
    <t>-1,65 %</t>
  </si>
  <si>
    <t>580,27 €</t>
  </si>
  <si>
    <t>32,88 €</t>
  </si>
  <si>
    <t>-3,70 €</t>
  </si>
  <si>
    <t>754,02 €</t>
  </si>
  <si>
    <t>404,76 €</t>
  </si>
  <si>
    <t>193,01 €</t>
  </si>
  <si>
    <t>25,60 %</t>
  </si>
  <si>
    <t>0,24 €</t>
  </si>
  <si>
    <t>556,68 €</t>
  </si>
  <si>
    <t>94,53 €</t>
  </si>
  <si>
    <t>28,24 €</t>
  </si>
  <si>
    <t>5,07 %</t>
  </si>
  <si>
    <t>564,56 €</t>
  </si>
  <si>
    <t>85,09 €</t>
  </si>
  <si>
    <t>-5,43 €</t>
  </si>
  <si>
    <t>-0,96 %</t>
  </si>
  <si>
    <t>689,25 €</t>
  </si>
  <si>
    <t>158,99 €</t>
  </si>
  <si>
    <t>-130,99 €</t>
  </si>
  <si>
    <t>-19,00 %</t>
  </si>
  <si>
    <t>0,83 €</t>
  </si>
  <si>
    <t>641,51 €</t>
  </si>
  <si>
    <t>199,72 €</t>
  </si>
  <si>
    <t>114,73 €</t>
  </si>
  <si>
    <t>17,88 %</t>
  </si>
  <si>
    <t>0,16 €</t>
  </si>
  <si>
    <t>426,83 €</t>
  </si>
  <si>
    <t>71,12 €</t>
  </si>
  <si>
    <t>14,67 €</t>
  </si>
  <si>
    <t>3,44 %</t>
  </si>
  <si>
    <t>841,14 €</t>
  </si>
  <si>
    <t>50,19 €</t>
  </si>
  <si>
    <t>-4,69 €</t>
  </si>
  <si>
    <t>567,76 €</t>
  </si>
  <si>
    <t>360,67 €</t>
  </si>
  <si>
    <t>-10,67 €</t>
  </si>
  <si>
    <t>-1,88 %</t>
  </si>
  <si>
    <t>-0,48 €</t>
  </si>
  <si>
    <t>591,69 €</t>
  </si>
  <si>
    <t>185,15 €</t>
  </si>
  <si>
    <t>-56,53 €</t>
  </si>
  <si>
    <t>-9,55 %</t>
  </si>
  <si>
    <t>815,71 €</t>
  </si>
  <si>
    <t>-3,73 €</t>
  </si>
  <si>
    <t>738,62 €</t>
  </si>
  <si>
    <t>347,14 €</t>
  </si>
  <si>
    <t>-46,84 €</t>
  </si>
  <si>
    <t>818,43 €</t>
  </si>
  <si>
    <t>-818,43 €</t>
  </si>
  <si>
    <t>857,98 €</t>
  </si>
  <si>
    <t>286,84 €</t>
  </si>
  <si>
    <t>-33,45 €</t>
  </si>
  <si>
    <t>884,01 €</t>
  </si>
  <si>
    <t>113,31 €</t>
  </si>
  <si>
    <t>-84,32 €</t>
  </si>
  <si>
    <t>609,15 €</t>
  </si>
  <si>
    <t>141,08 €</t>
  </si>
  <si>
    <t>43,14 €</t>
  </si>
  <si>
    <t>-0,16 €</t>
  </si>
  <si>
    <t>986,55 €</t>
  </si>
  <si>
    <t>823,02 €</t>
  </si>
  <si>
    <t>131,89 €</t>
  </si>
  <si>
    <t>163,53 €</t>
  </si>
  <si>
    <t>954,92 €</t>
  </si>
  <si>
    <t>-31,63 €</t>
  </si>
  <si>
    <t>-3,21 %</t>
  </si>
  <si>
    <t>RR DOMUSVI</t>
  </si>
  <si>
    <t>DV0610 RESIDENCE SERVICES SENIORS</t>
  </si>
  <si>
    <t>DV1303 TEMPLITUDE VILLA CORESE</t>
  </si>
  <si>
    <t>DV3402 LE VALMI</t>
  </si>
  <si>
    <t>DV7802 TEMPLITUDES DE VERSAILLES</t>
  </si>
  <si>
    <t>DV7809 DOMUSVI CLUB SERVICES</t>
  </si>
  <si>
    <t>DV9206 TEMPLITUDES DE GARCHES</t>
  </si>
  <si>
    <t>DV9404 TEMPLITUDES VINCENNES RESIDENCE DU CHÂTEAU</t>
  </si>
  <si>
    <t>responsable</t>
  </si>
  <si>
    <t>Benoit B</t>
  </si>
  <si>
    <t>Christophe E</t>
  </si>
  <si>
    <t>Hervé V</t>
  </si>
  <si>
    <t>Jérome S</t>
  </si>
  <si>
    <t>Laurent H</t>
  </si>
  <si>
    <t>Martial V</t>
  </si>
  <si>
    <t>Maxime G</t>
  </si>
  <si>
    <t>Philippe T</t>
  </si>
  <si>
    <t>Sébastien D</t>
  </si>
  <si>
    <t>DV7601 RaiSIDENCE TIERS TEMPS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</si>
</sst>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C221"/>
  <sheetViews>
    <sheetView topLeftCell="A123" workbookViewId="0">
      <selection activeCell="B138" sqref="B138"/>
    </sheetView>
  </sheetViews>
  <sheetFormatPr baseColWidth="10" defaultRowHeight="14.5"/>
  <cols>
    <col min="1" max="1" width="18.1796875" bestFit="1" customWidth="1"/>
    <col min="2" max="2" width="57" bestFit="1" customWidth="1"/>
    <col min="3" max="3" width="18.1796875" bestFit="1" customWidth="1"/>
  </cols>
  <sheetData>
    <row r="1" spans="1:3">
      <c r="C1" t="s">
        <v>799</v>
      </c>
    </row>
    <row r="2" spans="1:3">
      <c r="A2" t="s">
        <v>807</v>
      </c>
      <c r="B2" t="s">
        <v>661</v>
      </c>
      <c r="C2" t="s">
        <v>808</v>
      </c>
    </row>
    <row r="3" spans="1:3">
      <c r="A3" t="s">
        <v>811</v>
      </c>
      <c r="B3" t="s">
        <v>11</v>
      </c>
      <c r="C3" t="s">
        <v>809</v>
      </c>
    </row>
    <row r="4" spans="1:3">
      <c r="A4" t="s">
        <v>811</v>
      </c>
      <c r="B4" t="s">
        <v>24</v>
      </c>
      <c r="C4" t="s">
        <v>810</v>
      </c>
    </row>
    <row r="5" spans="1:3">
      <c r="A5" t="s">
        <v>811</v>
      </c>
      <c r="B5" t="s">
        <v>27</v>
      </c>
      <c r="C5" t="s">
        <v>811</v>
      </c>
    </row>
    <row r="6" spans="1:3">
      <c r="A6" t="s">
        <v>809</v>
      </c>
      <c r="B6" t="s">
        <v>31</v>
      </c>
      <c r="C6" t="s">
        <v>812</v>
      </c>
    </row>
    <row r="7" spans="1:3">
      <c r="A7" t="s">
        <v>809</v>
      </c>
      <c r="B7" t="s">
        <v>34</v>
      </c>
      <c r="C7" t="s">
        <v>813</v>
      </c>
    </row>
    <row r="8" spans="1:3">
      <c r="A8" t="s">
        <v>809</v>
      </c>
      <c r="B8" t="s">
        <v>37</v>
      </c>
      <c r="C8" t="s">
        <v>814</v>
      </c>
    </row>
    <row r="9" spans="1:3">
      <c r="A9" t="s">
        <v>809</v>
      </c>
      <c r="B9" t="s">
        <v>40</v>
      </c>
      <c r="C9" t="s">
        <v>815</v>
      </c>
    </row>
    <row r="10" spans="1:3">
      <c r="A10" t="s">
        <v>809</v>
      </c>
      <c r="B10" t="s">
        <v>42</v>
      </c>
      <c r="C10" t="s">
        <v>816</v>
      </c>
    </row>
    <row r="11" spans="1:3">
      <c r="A11" t="s">
        <v>809</v>
      </c>
      <c r="B11" t="s">
        <v>44</v>
      </c>
    </row>
    <row r="12" spans="1:3">
      <c r="A12" t="s">
        <v>811</v>
      </c>
      <c r="B12" t="s">
        <v>47</v>
      </c>
    </row>
    <row r="13" spans="1:3">
      <c r="A13" t="s">
        <v>815</v>
      </c>
      <c r="B13" t="s">
        <v>50</v>
      </c>
    </row>
    <row r="14" spans="1:3">
      <c r="A14" t="s">
        <v>813</v>
      </c>
      <c r="B14" t="s">
        <v>53</v>
      </c>
    </row>
    <row r="15" spans="1:3">
      <c r="A15" t="s">
        <v>813</v>
      </c>
      <c r="B15" t="s">
        <v>55</v>
      </c>
    </row>
    <row r="16" spans="1:3">
      <c r="A16" t="s">
        <v>813</v>
      </c>
      <c r="B16" t="s">
        <v>64</v>
      </c>
    </row>
    <row r="17" spans="1:2">
      <c r="A17" t="s">
        <v>813</v>
      </c>
      <c r="B17" t="s">
        <v>73</v>
      </c>
    </row>
    <row r="18" spans="1:2">
      <c r="A18" t="s">
        <v>813</v>
      </c>
      <c r="B18" t="s">
        <v>78</v>
      </c>
    </row>
    <row r="19" spans="1:2">
      <c r="A19" t="s">
        <v>813</v>
      </c>
      <c r="B19" t="s">
        <v>84</v>
      </c>
    </row>
    <row r="20" spans="1:2">
      <c r="A20" t="s">
        <v>813</v>
      </c>
      <c r="B20" t="s">
        <v>87</v>
      </c>
    </row>
    <row r="21" spans="1:2">
      <c r="A21" t="s">
        <v>813</v>
      </c>
      <c r="B21" t="s">
        <v>95</v>
      </c>
    </row>
    <row r="22" spans="1:2">
      <c r="A22" t="s">
        <v>813</v>
      </c>
      <c r="B22" t="s">
        <v>800</v>
      </c>
    </row>
    <row r="23" spans="1:2">
      <c r="A23" t="s">
        <v>813</v>
      </c>
      <c r="B23" t="s">
        <v>101</v>
      </c>
    </row>
    <row r="24" spans="1:2">
      <c r="A24" t="s">
        <v>813</v>
      </c>
      <c r="B24" t="s">
        <v>106</v>
      </c>
    </row>
    <row r="25" spans="1:2">
      <c r="A25" t="s">
        <v>813</v>
      </c>
      <c r="B25" t="s">
        <v>117</v>
      </c>
    </row>
    <row r="26" spans="1:2">
      <c r="A26" t="s">
        <v>813</v>
      </c>
      <c r="B26" t="s">
        <v>120</v>
      </c>
    </row>
    <row r="27" spans="1:2">
      <c r="A27" t="s">
        <v>816</v>
      </c>
      <c r="B27" t="s">
        <v>126</v>
      </c>
    </row>
    <row r="28" spans="1:2">
      <c r="A28" t="s">
        <v>816</v>
      </c>
      <c r="B28" t="s">
        <v>129</v>
      </c>
    </row>
    <row r="29" spans="1:2">
      <c r="A29" t="s">
        <v>815</v>
      </c>
      <c r="B29" t="s">
        <v>801</v>
      </c>
    </row>
    <row r="30" spans="1:2">
      <c r="A30" t="s">
        <v>815</v>
      </c>
      <c r="B30" t="s">
        <v>133</v>
      </c>
    </row>
    <row r="31" spans="1:2">
      <c r="A31" t="s">
        <v>815</v>
      </c>
      <c r="B31" t="s">
        <v>135</v>
      </c>
    </row>
    <row r="32" spans="1:2">
      <c r="A32" t="s">
        <v>815</v>
      </c>
      <c r="B32" t="s">
        <v>137</v>
      </c>
    </row>
    <row r="33" spans="1:2">
      <c r="A33" t="s">
        <v>815</v>
      </c>
      <c r="B33" t="s">
        <v>142</v>
      </c>
    </row>
    <row r="34" spans="1:2">
      <c r="A34" t="s">
        <v>815</v>
      </c>
      <c r="B34" t="s">
        <v>144</v>
      </c>
    </row>
    <row r="35" spans="1:2">
      <c r="A35" t="s">
        <v>815</v>
      </c>
      <c r="B35" t="s">
        <v>147</v>
      </c>
    </row>
    <row r="36" spans="1:2">
      <c r="A36" t="s">
        <v>815</v>
      </c>
      <c r="B36" t="s">
        <v>150</v>
      </c>
    </row>
    <row r="37" spans="1:2">
      <c r="A37" t="s">
        <v>815</v>
      </c>
      <c r="B37" t="s">
        <v>156</v>
      </c>
    </row>
    <row r="38" spans="1:2">
      <c r="A38" t="s">
        <v>815</v>
      </c>
      <c r="B38" t="s">
        <v>158</v>
      </c>
    </row>
    <row r="39" spans="1:2">
      <c r="A39" t="s">
        <v>815</v>
      </c>
      <c r="B39" t="s">
        <v>161</v>
      </c>
    </row>
    <row r="40" spans="1:2">
      <c r="A40" t="s">
        <v>815</v>
      </c>
      <c r="B40" t="s">
        <v>167</v>
      </c>
    </row>
    <row r="41" spans="1:2">
      <c r="A41" t="s">
        <v>815</v>
      </c>
      <c r="B41" t="s">
        <v>170</v>
      </c>
    </row>
    <row r="42" spans="1:2">
      <c r="A42" t="s">
        <v>809</v>
      </c>
      <c r="B42" t="s">
        <v>172</v>
      </c>
    </row>
    <row r="43" spans="1:2">
      <c r="A43" t="s">
        <v>808</v>
      </c>
      <c r="B43" t="s">
        <v>178</v>
      </c>
    </row>
    <row r="44" spans="1:2">
      <c r="A44" t="s">
        <v>808</v>
      </c>
      <c r="B44" t="s">
        <v>181</v>
      </c>
    </row>
    <row r="45" spans="1:2">
      <c r="A45" t="s">
        <v>808</v>
      </c>
      <c r="B45" t="s">
        <v>183</v>
      </c>
    </row>
    <row r="46" spans="1:2">
      <c r="A46" t="s">
        <v>808</v>
      </c>
      <c r="B46" t="s">
        <v>185</v>
      </c>
    </row>
    <row r="47" spans="1:2">
      <c r="A47" t="s">
        <v>808</v>
      </c>
      <c r="B47" t="s">
        <v>187</v>
      </c>
    </row>
    <row r="48" spans="1:2">
      <c r="A48" t="s">
        <v>808</v>
      </c>
      <c r="B48" t="s">
        <v>189</v>
      </c>
    </row>
    <row r="49" spans="1:2">
      <c r="A49" t="s">
        <v>808</v>
      </c>
      <c r="B49" t="s">
        <v>192</v>
      </c>
    </row>
    <row r="50" spans="1:2">
      <c r="A50" t="s">
        <v>808</v>
      </c>
      <c r="B50" t="s">
        <v>195</v>
      </c>
    </row>
    <row r="51" spans="1:2">
      <c r="A51" t="s">
        <v>808</v>
      </c>
      <c r="B51" t="s">
        <v>197</v>
      </c>
    </row>
    <row r="52" spans="1:2">
      <c r="A52" t="s">
        <v>808</v>
      </c>
      <c r="B52" t="s">
        <v>198</v>
      </c>
    </row>
    <row r="53" spans="1:2">
      <c r="A53" t="s">
        <v>811</v>
      </c>
      <c r="B53" t="s">
        <v>200</v>
      </c>
    </row>
    <row r="54" spans="1:2">
      <c r="A54" t="s">
        <v>809</v>
      </c>
      <c r="B54" t="s">
        <v>203</v>
      </c>
    </row>
    <row r="55" spans="1:2">
      <c r="A55" t="s">
        <v>809</v>
      </c>
      <c r="B55" t="s">
        <v>205</v>
      </c>
    </row>
    <row r="56" spans="1:2">
      <c r="A56" t="s">
        <v>811</v>
      </c>
      <c r="B56" t="s">
        <v>207</v>
      </c>
    </row>
    <row r="57" spans="1:2">
      <c r="A57" t="s">
        <v>811</v>
      </c>
      <c r="B57" t="s">
        <v>210</v>
      </c>
    </row>
    <row r="58" spans="1:2">
      <c r="A58" t="s">
        <v>809</v>
      </c>
      <c r="B58" t="s">
        <v>212</v>
      </c>
    </row>
    <row r="59" spans="1:2">
      <c r="A59" t="s">
        <v>809</v>
      </c>
      <c r="B59" t="s">
        <v>214</v>
      </c>
    </row>
    <row r="60" spans="1:2">
      <c r="A60" t="s">
        <v>809</v>
      </c>
      <c r="B60" t="s">
        <v>218</v>
      </c>
    </row>
    <row r="61" spans="1:2">
      <c r="A61" t="s">
        <v>810</v>
      </c>
      <c r="B61" t="s">
        <v>222</v>
      </c>
    </row>
    <row r="62" spans="1:2">
      <c r="A62" t="s">
        <v>810</v>
      </c>
      <c r="B62" t="s">
        <v>224</v>
      </c>
    </row>
    <row r="63" spans="1:2">
      <c r="A63" t="s">
        <v>810</v>
      </c>
      <c r="B63" t="s">
        <v>226</v>
      </c>
    </row>
    <row r="64" spans="1:2">
      <c r="A64" t="s">
        <v>810</v>
      </c>
      <c r="B64" t="s">
        <v>229</v>
      </c>
    </row>
    <row r="65" spans="1:2">
      <c r="A65" t="s">
        <v>810</v>
      </c>
      <c r="B65" t="s">
        <v>232</v>
      </c>
    </row>
    <row r="66" spans="1:2">
      <c r="A66" t="s">
        <v>810</v>
      </c>
      <c r="B66" t="s">
        <v>237</v>
      </c>
    </row>
    <row r="67" spans="1:2">
      <c r="A67" t="s">
        <v>810</v>
      </c>
      <c r="B67" t="s">
        <v>241</v>
      </c>
    </row>
    <row r="68" spans="1:2">
      <c r="A68" t="s">
        <v>810</v>
      </c>
      <c r="B68" t="s">
        <v>243</v>
      </c>
    </row>
    <row r="69" spans="1:2">
      <c r="A69" t="s">
        <v>810</v>
      </c>
      <c r="B69" t="s">
        <v>245</v>
      </c>
    </row>
    <row r="70" spans="1:2">
      <c r="A70" t="s">
        <v>810</v>
      </c>
      <c r="B70" t="s">
        <v>247</v>
      </c>
    </row>
    <row r="71" spans="1:2">
      <c r="A71" t="s">
        <v>810</v>
      </c>
      <c r="B71" t="s">
        <v>249</v>
      </c>
    </row>
    <row r="72" spans="1:2">
      <c r="A72" t="s">
        <v>810</v>
      </c>
      <c r="B72" t="s">
        <v>251</v>
      </c>
    </row>
    <row r="73" spans="1:2">
      <c r="A73" t="s">
        <v>810</v>
      </c>
      <c r="B73" t="s">
        <v>254</v>
      </c>
    </row>
    <row r="74" spans="1:2">
      <c r="A74" t="s">
        <v>810</v>
      </c>
      <c r="B74" t="s">
        <v>256</v>
      </c>
    </row>
    <row r="75" spans="1:2">
      <c r="A75" t="s">
        <v>808</v>
      </c>
      <c r="B75" t="s">
        <v>662</v>
      </c>
    </row>
    <row r="76" spans="1:2">
      <c r="A76" t="s">
        <v>808</v>
      </c>
      <c r="B76" t="s">
        <v>258</v>
      </c>
    </row>
    <row r="77" spans="1:2">
      <c r="A77" t="s">
        <v>808</v>
      </c>
      <c r="B77" t="s">
        <v>260</v>
      </c>
    </row>
    <row r="78" spans="1:2">
      <c r="A78" t="s">
        <v>808</v>
      </c>
      <c r="B78" t="s">
        <v>263</v>
      </c>
    </row>
    <row r="79" spans="1:2">
      <c r="A79" t="s">
        <v>808</v>
      </c>
      <c r="B79" t="s">
        <v>264</v>
      </c>
    </row>
    <row r="80" spans="1:2">
      <c r="A80" t="s">
        <v>808</v>
      </c>
      <c r="B80" t="s">
        <v>267</v>
      </c>
    </row>
    <row r="81" spans="1:2">
      <c r="A81" t="s">
        <v>808</v>
      </c>
      <c r="B81" t="s">
        <v>274</v>
      </c>
    </row>
    <row r="82" spans="1:2">
      <c r="A82" t="s">
        <v>808</v>
      </c>
      <c r="B82" t="s">
        <v>277</v>
      </c>
    </row>
    <row r="83" spans="1:2">
      <c r="A83" t="s">
        <v>810</v>
      </c>
      <c r="B83" t="s">
        <v>283</v>
      </c>
    </row>
    <row r="84" spans="1:2">
      <c r="A84" t="s">
        <v>810</v>
      </c>
      <c r="B84" t="s">
        <v>802</v>
      </c>
    </row>
    <row r="85" spans="1:2">
      <c r="A85" t="s">
        <v>810</v>
      </c>
      <c r="B85" t="s">
        <v>285</v>
      </c>
    </row>
    <row r="86" spans="1:2">
      <c r="A86" t="s">
        <v>808</v>
      </c>
      <c r="B86" t="s">
        <v>289</v>
      </c>
    </row>
    <row r="87" spans="1:2">
      <c r="A87" t="s">
        <v>811</v>
      </c>
      <c r="B87" t="s">
        <v>292</v>
      </c>
    </row>
    <row r="88" spans="1:2">
      <c r="A88" t="s">
        <v>811</v>
      </c>
      <c r="B88" t="s">
        <v>295</v>
      </c>
    </row>
    <row r="89" spans="1:2">
      <c r="A89" t="s">
        <v>811</v>
      </c>
      <c r="B89" t="s">
        <v>297</v>
      </c>
    </row>
    <row r="90" spans="1:2">
      <c r="A90" t="s">
        <v>808</v>
      </c>
      <c r="B90" t="s">
        <v>299</v>
      </c>
    </row>
    <row r="91" spans="1:2">
      <c r="A91" t="s">
        <v>809</v>
      </c>
      <c r="B91" t="s">
        <v>301</v>
      </c>
    </row>
    <row r="92" spans="1:2">
      <c r="A92" t="s">
        <v>810</v>
      </c>
      <c r="B92" t="s">
        <v>303</v>
      </c>
    </row>
    <row r="93" spans="1:2">
      <c r="A93" t="s">
        <v>810</v>
      </c>
      <c r="B93" t="s">
        <v>305</v>
      </c>
    </row>
    <row r="94" spans="1:2">
      <c r="A94" t="s">
        <v>809</v>
      </c>
      <c r="B94" t="s">
        <v>308</v>
      </c>
    </row>
    <row r="95" spans="1:2">
      <c r="A95" t="s">
        <v>816</v>
      </c>
      <c r="B95" t="s">
        <v>310</v>
      </c>
    </row>
    <row r="96" spans="1:2">
      <c r="A96" t="s">
        <v>816</v>
      </c>
      <c r="B96" t="s">
        <v>314</v>
      </c>
    </row>
    <row r="97" spans="1:2">
      <c r="A97" t="s">
        <v>809</v>
      </c>
      <c r="B97" t="s">
        <v>316</v>
      </c>
    </row>
    <row r="98" spans="1:2">
      <c r="A98" t="s">
        <v>809</v>
      </c>
      <c r="B98" t="s">
        <v>319</v>
      </c>
    </row>
    <row r="99" spans="1:2">
      <c r="A99" t="s">
        <v>809</v>
      </c>
      <c r="B99" t="s">
        <v>322</v>
      </c>
    </row>
    <row r="100" spans="1:2">
      <c r="A100" t="s">
        <v>809</v>
      </c>
      <c r="B100" t="s">
        <v>325</v>
      </c>
    </row>
    <row r="101" spans="1:2">
      <c r="A101" t="s">
        <v>809</v>
      </c>
      <c r="B101" t="s">
        <v>327</v>
      </c>
    </row>
    <row r="102" spans="1:2">
      <c r="A102" t="s">
        <v>809</v>
      </c>
      <c r="B102" t="s">
        <v>329</v>
      </c>
    </row>
    <row r="103" spans="1:2">
      <c r="A103" t="s">
        <v>809</v>
      </c>
      <c r="B103" t="s">
        <v>333</v>
      </c>
    </row>
    <row r="104" spans="1:2">
      <c r="A104" t="s">
        <v>809</v>
      </c>
      <c r="B104" t="s">
        <v>339</v>
      </c>
    </row>
    <row r="105" spans="1:2">
      <c r="A105" t="s">
        <v>809</v>
      </c>
      <c r="B105" t="s">
        <v>341</v>
      </c>
    </row>
    <row r="106" spans="1:2">
      <c r="A106" t="s">
        <v>809</v>
      </c>
      <c r="B106" t="s">
        <v>343</v>
      </c>
    </row>
    <row r="107" spans="1:2">
      <c r="A107" t="s">
        <v>809</v>
      </c>
      <c r="B107" t="s">
        <v>344</v>
      </c>
    </row>
    <row r="108" spans="1:2">
      <c r="A108" t="s">
        <v>809</v>
      </c>
      <c r="B108" t="s">
        <v>348</v>
      </c>
    </row>
    <row r="109" spans="1:2">
      <c r="A109" t="s">
        <v>809</v>
      </c>
      <c r="B109" t="s">
        <v>353</v>
      </c>
    </row>
    <row r="110" spans="1:2">
      <c r="A110" t="s">
        <v>809</v>
      </c>
      <c r="B110" t="s">
        <v>355</v>
      </c>
    </row>
    <row r="111" spans="1:2">
      <c r="A111" t="s">
        <v>811</v>
      </c>
      <c r="B111" t="s">
        <v>357</v>
      </c>
    </row>
    <row r="112" spans="1:2">
      <c r="A112" t="s">
        <v>810</v>
      </c>
      <c r="B112" t="s">
        <v>359</v>
      </c>
    </row>
    <row r="113" spans="1:2">
      <c r="A113" t="s">
        <v>810</v>
      </c>
      <c r="B113" t="s">
        <v>361</v>
      </c>
    </row>
    <row r="114" spans="1:2">
      <c r="A114" t="s">
        <v>810</v>
      </c>
      <c r="B114" t="s">
        <v>363</v>
      </c>
    </row>
    <row r="115" spans="1:2">
      <c r="A115" t="s">
        <v>810</v>
      </c>
      <c r="B115" t="s">
        <v>365</v>
      </c>
    </row>
    <row r="116" spans="1:2">
      <c r="A116" t="s">
        <v>811</v>
      </c>
      <c r="B116" t="s">
        <v>367</v>
      </c>
    </row>
    <row r="117" spans="1:2">
      <c r="A117" t="s">
        <v>811</v>
      </c>
      <c r="B117" t="s">
        <v>369</v>
      </c>
    </row>
    <row r="118" spans="1:2">
      <c r="A118" t="s">
        <v>811</v>
      </c>
      <c r="B118" t="s">
        <v>374</v>
      </c>
    </row>
    <row r="119" spans="1:2">
      <c r="A119" t="s">
        <v>811</v>
      </c>
      <c r="B119" t="s">
        <v>376</v>
      </c>
    </row>
    <row r="120" spans="1:2">
      <c r="A120" t="s">
        <v>811</v>
      </c>
      <c r="B120" t="s">
        <v>380</v>
      </c>
    </row>
    <row r="121" spans="1:2">
      <c r="A121" t="s">
        <v>811</v>
      </c>
      <c r="B121" t="s">
        <v>382</v>
      </c>
    </row>
    <row r="122" spans="1:2">
      <c r="A122" t="s">
        <v>811</v>
      </c>
      <c r="B122" t="s">
        <v>385</v>
      </c>
    </row>
    <row r="123" spans="1:2">
      <c r="A123" t="s">
        <v>811</v>
      </c>
      <c r="B123" t="s">
        <v>387</v>
      </c>
    </row>
    <row r="124" spans="1:2">
      <c r="A124" t="s">
        <v>811</v>
      </c>
      <c r="B124" t="s">
        <v>389</v>
      </c>
    </row>
    <row r="125" spans="1:2">
      <c r="A125" t="s">
        <v>811</v>
      </c>
      <c r="B125" t="s">
        <v>395</v>
      </c>
    </row>
    <row r="126" spans="1:2">
      <c r="A126" t="s">
        <v>811</v>
      </c>
      <c r="B126" t="s">
        <v>397</v>
      </c>
    </row>
    <row r="127" spans="1:2">
      <c r="A127" t="s">
        <v>811</v>
      </c>
      <c r="B127" t="s">
        <v>399</v>
      </c>
    </row>
    <row r="128" spans="1:2">
      <c r="A128" t="s">
        <v>811</v>
      </c>
      <c r="B128" t="s">
        <v>401</v>
      </c>
    </row>
    <row r="129" spans="1:2">
      <c r="A129" t="s">
        <v>811</v>
      </c>
      <c r="B129" t="s">
        <v>403</v>
      </c>
    </row>
    <row r="130" spans="1:2">
      <c r="A130" t="s">
        <v>809</v>
      </c>
      <c r="B130" t="s">
        <v>405</v>
      </c>
    </row>
    <row r="131" spans="1:2">
      <c r="A131" t="s">
        <v>811</v>
      </c>
      <c r="B131" t="s">
        <v>408</v>
      </c>
    </row>
    <row r="132" spans="1:2">
      <c r="A132" t="s">
        <v>811</v>
      </c>
      <c r="B132" t="s">
        <v>411</v>
      </c>
    </row>
    <row r="133" spans="1:2">
      <c r="A133" t="s">
        <v>812</v>
      </c>
      <c r="B133" t="s">
        <v>418</v>
      </c>
    </row>
    <row r="134" spans="1:2">
      <c r="A134" t="s">
        <v>812</v>
      </c>
      <c r="B134" t="s">
        <v>419</v>
      </c>
    </row>
    <row r="135" spans="1:2">
      <c r="A135" t="s">
        <v>816</v>
      </c>
      <c r="B135" t="s">
        <v>421</v>
      </c>
    </row>
    <row r="136" spans="1:2">
      <c r="A136" t="s">
        <v>812</v>
      </c>
      <c r="B136" t="s">
        <v>423</v>
      </c>
    </row>
    <row r="137" spans="1:2">
      <c r="A137" t="s">
        <v>812</v>
      </c>
      <c r="B137" t="s">
        <v>425</v>
      </c>
    </row>
    <row r="138" spans="1:2">
      <c r="A138" t="s">
        <v>809</v>
      </c>
      <c r="B138" t="s">
        <v>817</v>
      </c>
    </row>
    <row r="139" spans="1:2">
      <c r="A139" t="s">
        <v>816</v>
      </c>
      <c r="B139" t="s">
        <v>429</v>
      </c>
    </row>
    <row r="140" spans="1:2">
      <c r="A140" t="s">
        <v>816</v>
      </c>
      <c r="B140" t="s">
        <v>431</v>
      </c>
    </row>
    <row r="141" spans="1:2">
      <c r="A141" t="s">
        <v>816</v>
      </c>
      <c r="B141" t="s">
        <v>434</v>
      </c>
    </row>
    <row r="142" spans="1:2">
      <c r="A142" t="s">
        <v>816</v>
      </c>
      <c r="B142" t="s">
        <v>436</v>
      </c>
    </row>
    <row r="143" spans="1:2">
      <c r="A143" t="s">
        <v>816</v>
      </c>
      <c r="B143" t="s">
        <v>438</v>
      </c>
    </row>
    <row r="144" spans="1:2">
      <c r="A144" t="s">
        <v>816</v>
      </c>
      <c r="B144" t="s">
        <v>440</v>
      </c>
    </row>
    <row r="145" spans="1:2">
      <c r="A145" t="s">
        <v>816</v>
      </c>
      <c r="B145" t="s">
        <v>442</v>
      </c>
    </row>
    <row r="146" spans="1:2">
      <c r="A146" t="s">
        <v>816</v>
      </c>
      <c r="B146" t="s">
        <v>444</v>
      </c>
    </row>
    <row r="147" spans="1:2">
      <c r="A147" t="s">
        <v>816</v>
      </c>
      <c r="B147" t="s">
        <v>446</v>
      </c>
    </row>
    <row r="148" spans="1:2">
      <c r="A148" t="s">
        <v>814</v>
      </c>
      <c r="B148" t="s">
        <v>454</v>
      </c>
    </row>
    <row r="149" spans="1:2">
      <c r="A149" t="s">
        <v>814</v>
      </c>
      <c r="B149" t="s">
        <v>803</v>
      </c>
    </row>
    <row r="150" spans="1:2">
      <c r="A150" t="s">
        <v>814</v>
      </c>
      <c r="B150" t="s">
        <v>456</v>
      </c>
    </row>
    <row r="151" spans="1:2">
      <c r="A151" t="s">
        <v>814</v>
      </c>
      <c r="B151" t="s">
        <v>458</v>
      </c>
    </row>
    <row r="152" spans="1:2">
      <c r="A152" t="s">
        <v>814</v>
      </c>
      <c r="B152" t="s">
        <v>460</v>
      </c>
    </row>
    <row r="153" spans="1:2">
      <c r="A153" t="s">
        <v>814</v>
      </c>
      <c r="B153" t="s">
        <v>463</v>
      </c>
    </row>
    <row r="154" spans="1:2">
      <c r="A154" t="s">
        <v>814</v>
      </c>
      <c r="B154" t="s">
        <v>467</v>
      </c>
    </row>
    <row r="155" spans="1:2">
      <c r="A155" t="s">
        <v>814</v>
      </c>
      <c r="B155" t="s">
        <v>470</v>
      </c>
    </row>
    <row r="156" spans="1:2">
      <c r="A156" t="s">
        <v>814</v>
      </c>
      <c r="B156" t="s">
        <v>804</v>
      </c>
    </row>
    <row r="157" spans="1:2">
      <c r="A157" t="s">
        <v>814</v>
      </c>
      <c r="B157" t="s">
        <v>473</v>
      </c>
    </row>
    <row r="158" spans="1:2">
      <c r="A158" t="s">
        <v>814</v>
      </c>
      <c r="B158" t="s">
        <v>475</v>
      </c>
    </row>
    <row r="159" spans="1:2">
      <c r="A159" t="s">
        <v>814</v>
      </c>
      <c r="B159" t="s">
        <v>478</v>
      </c>
    </row>
    <row r="160" spans="1:2">
      <c r="A160" t="s">
        <v>814</v>
      </c>
      <c r="B160" t="s">
        <v>481</v>
      </c>
    </row>
    <row r="161" spans="1:2">
      <c r="A161" t="s">
        <v>814</v>
      </c>
      <c r="B161" t="s">
        <v>483</v>
      </c>
    </row>
    <row r="162" spans="1:2">
      <c r="A162" t="s">
        <v>808</v>
      </c>
      <c r="B162" t="s">
        <v>485</v>
      </c>
    </row>
    <row r="163" spans="1:2">
      <c r="A163" t="s">
        <v>808</v>
      </c>
      <c r="B163" t="s">
        <v>488</v>
      </c>
    </row>
    <row r="164" spans="1:2">
      <c r="A164" t="s">
        <v>810</v>
      </c>
      <c r="B164" t="s">
        <v>491</v>
      </c>
    </row>
    <row r="165" spans="1:2">
      <c r="A165" t="s">
        <v>813</v>
      </c>
      <c r="B165" t="s">
        <v>493</v>
      </c>
    </row>
    <row r="166" spans="1:2">
      <c r="A166" t="s">
        <v>813</v>
      </c>
      <c r="B166" t="s">
        <v>503</v>
      </c>
    </row>
    <row r="167" spans="1:2">
      <c r="A167" t="s">
        <v>813</v>
      </c>
      <c r="B167" t="s">
        <v>505</v>
      </c>
    </row>
    <row r="168" spans="1:2">
      <c r="A168" t="s">
        <v>813</v>
      </c>
      <c r="B168" t="s">
        <v>653</v>
      </c>
    </row>
    <row r="169" spans="1:2">
      <c r="A169" t="s">
        <v>813</v>
      </c>
      <c r="B169" t="s">
        <v>514</v>
      </c>
    </row>
    <row r="170" spans="1:2">
      <c r="A170" t="s">
        <v>815</v>
      </c>
      <c r="B170" t="s">
        <v>521</v>
      </c>
    </row>
    <row r="171" spans="1:2">
      <c r="A171" t="s">
        <v>815</v>
      </c>
      <c r="B171" t="s">
        <v>524</v>
      </c>
    </row>
    <row r="172" spans="1:2">
      <c r="A172" t="s">
        <v>808</v>
      </c>
      <c r="B172" t="s">
        <v>525</v>
      </c>
    </row>
    <row r="173" spans="1:2">
      <c r="A173" t="s">
        <v>808</v>
      </c>
      <c r="B173" t="s">
        <v>527</v>
      </c>
    </row>
    <row r="174" spans="1:2">
      <c r="A174" t="s">
        <v>808</v>
      </c>
      <c r="B174" t="s">
        <v>529</v>
      </c>
    </row>
    <row r="175" spans="1:2">
      <c r="A175" t="s">
        <v>811</v>
      </c>
      <c r="B175" t="s">
        <v>531</v>
      </c>
    </row>
    <row r="176" spans="1:2">
      <c r="A176" t="s">
        <v>814</v>
      </c>
      <c r="B176" t="s">
        <v>540</v>
      </c>
    </row>
    <row r="177" spans="1:2">
      <c r="A177" t="s">
        <v>814</v>
      </c>
      <c r="B177" t="s">
        <v>543</v>
      </c>
    </row>
    <row r="178" spans="1:2">
      <c r="A178" t="s">
        <v>814</v>
      </c>
      <c r="B178" t="s">
        <v>550</v>
      </c>
    </row>
    <row r="179" spans="1:2">
      <c r="A179" t="s">
        <v>814</v>
      </c>
      <c r="B179" t="s">
        <v>552</v>
      </c>
    </row>
    <row r="180" spans="1:2">
      <c r="A180" t="s">
        <v>814</v>
      </c>
      <c r="B180" t="s">
        <v>553</v>
      </c>
    </row>
    <row r="181" spans="1:2">
      <c r="A181" t="s">
        <v>814</v>
      </c>
      <c r="B181" t="s">
        <v>555</v>
      </c>
    </row>
    <row r="182" spans="1:2">
      <c r="A182" t="s">
        <v>814</v>
      </c>
      <c r="B182" t="s">
        <v>556</v>
      </c>
    </row>
    <row r="183" spans="1:2">
      <c r="A183" t="s">
        <v>814</v>
      </c>
      <c r="B183" t="s">
        <v>558</v>
      </c>
    </row>
    <row r="184" spans="1:2">
      <c r="A184" t="s">
        <v>814</v>
      </c>
      <c r="B184" t="s">
        <v>560</v>
      </c>
    </row>
    <row r="185" spans="1:2">
      <c r="A185" t="s">
        <v>814</v>
      </c>
      <c r="B185" t="s">
        <v>563</v>
      </c>
    </row>
    <row r="186" spans="1:2">
      <c r="A186" t="s">
        <v>814</v>
      </c>
      <c r="B186" t="s">
        <v>565</v>
      </c>
    </row>
    <row r="187" spans="1:2">
      <c r="A187" t="s">
        <v>814</v>
      </c>
      <c r="B187" t="s">
        <v>567</v>
      </c>
    </row>
    <row r="188" spans="1:2">
      <c r="A188" t="s">
        <v>812</v>
      </c>
      <c r="B188" t="s">
        <v>569</v>
      </c>
    </row>
    <row r="189" spans="1:2">
      <c r="A189" t="s">
        <v>812</v>
      </c>
      <c r="B189" t="s">
        <v>571</v>
      </c>
    </row>
    <row r="190" spans="1:2">
      <c r="A190" t="s">
        <v>812</v>
      </c>
      <c r="B190" t="s">
        <v>573</v>
      </c>
    </row>
    <row r="191" spans="1:2">
      <c r="A191" t="s">
        <v>812</v>
      </c>
      <c r="B191" t="s">
        <v>805</v>
      </c>
    </row>
    <row r="192" spans="1:2">
      <c r="A192" t="s">
        <v>812</v>
      </c>
      <c r="B192" t="s">
        <v>576</v>
      </c>
    </row>
    <row r="193" spans="1:2">
      <c r="A193" t="s">
        <v>812</v>
      </c>
      <c r="B193" t="s">
        <v>578</v>
      </c>
    </row>
    <row r="194" spans="1:2">
      <c r="A194" t="s">
        <v>812</v>
      </c>
      <c r="B194" t="s">
        <v>581</v>
      </c>
    </row>
    <row r="195" spans="1:2">
      <c r="A195" t="s">
        <v>812</v>
      </c>
      <c r="B195" t="s">
        <v>583</v>
      </c>
    </row>
    <row r="196" spans="1:2">
      <c r="A196" t="s">
        <v>812</v>
      </c>
      <c r="B196" t="s">
        <v>585</v>
      </c>
    </row>
    <row r="197" spans="1:2">
      <c r="A197" t="s">
        <v>812</v>
      </c>
      <c r="B197" t="s">
        <v>591</v>
      </c>
    </row>
    <row r="198" spans="1:2">
      <c r="A198" t="s">
        <v>815</v>
      </c>
      <c r="B198" t="s">
        <v>593</v>
      </c>
    </row>
    <row r="199" spans="1:2">
      <c r="A199" t="s">
        <v>812</v>
      </c>
      <c r="B199" t="s">
        <v>595</v>
      </c>
    </row>
    <row r="200" spans="1:2">
      <c r="A200" t="s">
        <v>812</v>
      </c>
      <c r="B200" t="s">
        <v>597</v>
      </c>
    </row>
    <row r="201" spans="1:2">
      <c r="A201" t="s">
        <v>812</v>
      </c>
      <c r="B201" t="s">
        <v>606</v>
      </c>
    </row>
    <row r="202" spans="1:2">
      <c r="A202" t="s">
        <v>812</v>
      </c>
      <c r="B202" t="s">
        <v>608</v>
      </c>
    </row>
    <row r="203" spans="1:2">
      <c r="A203" t="s">
        <v>812</v>
      </c>
      <c r="B203" t="s">
        <v>610</v>
      </c>
    </row>
    <row r="204" spans="1:2">
      <c r="A204" t="s">
        <v>812</v>
      </c>
      <c r="B204" t="s">
        <v>612</v>
      </c>
    </row>
    <row r="205" spans="1:2">
      <c r="A205" t="s">
        <v>812</v>
      </c>
      <c r="B205" t="s">
        <v>615</v>
      </c>
    </row>
    <row r="206" spans="1:2">
      <c r="A206" t="s">
        <v>812</v>
      </c>
      <c r="B206" t="s">
        <v>617</v>
      </c>
    </row>
    <row r="207" spans="1:2">
      <c r="A207" t="s">
        <v>816</v>
      </c>
      <c r="B207" t="s">
        <v>619</v>
      </c>
    </row>
    <row r="208" spans="1:2">
      <c r="A208" t="s">
        <v>816</v>
      </c>
      <c r="B208" t="s">
        <v>621</v>
      </c>
    </row>
    <row r="209" spans="1:2">
      <c r="A209" t="s">
        <v>816</v>
      </c>
      <c r="B209" t="s">
        <v>624</v>
      </c>
    </row>
    <row r="210" spans="1:2">
      <c r="A210" t="s">
        <v>816</v>
      </c>
      <c r="B210" t="s">
        <v>626</v>
      </c>
    </row>
    <row r="211" spans="1:2">
      <c r="A211" t="s">
        <v>816</v>
      </c>
      <c r="B211" t="s">
        <v>628</v>
      </c>
    </row>
    <row r="212" spans="1:2">
      <c r="A212" t="s">
        <v>816</v>
      </c>
      <c r="B212" t="s">
        <v>631</v>
      </c>
    </row>
    <row r="213" spans="1:2">
      <c r="A213" t="s">
        <v>812</v>
      </c>
      <c r="B213" t="s">
        <v>633</v>
      </c>
    </row>
    <row r="214" spans="1:2">
      <c r="A214" t="s">
        <v>816</v>
      </c>
      <c r="B214" t="s">
        <v>636</v>
      </c>
    </row>
    <row r="215" spans="1:2">
      <c r="A215" t="s">
        <v>816</v>
      </c>
      <c r="B215" t="s">
        <v>806</v>
      </c>
    </row>
    <row r="216" spans="1:2">
      <c r="A216" t="s">
        <v>816</v>
      </c>
      <c r="B216" t="s">
        <v>639</v>
      </c>
    </row>
    <row r="217" spans="1:2">
      <c r="A217" t="s">
        <v>816</v>
      </c>
      <c r="B217" t="s">
        <v>641</v>
      </c>
    </row>
    <row r="218" spans="1:2">
      <c r="A218" t="s">
        <v>816</v>
      </c>
      <c r="B218" t="s">
        <v>643</v>
      </c>
    </row>
    <row r="219" spans="1:2">
      <c r="A219" t="s">
        <v>816</v>
      </c>
      <c r="B219" t="s">
        <v>645</v>
      </c>
    </row>
    <row r="220" spans="1:2">
      <c r="A220" t="s">
        <v>812</v>
      </c>
      <c r="B220" t="s">
        <v>647</v>
      </c>
    </row>
    <row r="221" spans="1:2">
      <c r="A221" t="s">
        <v>812</v>
      </c>
      <c r="B221" t="s">
        <v>649</v>
      </c>
    </row>
  </sheetData>
  <autoFilter ref="A2:B221">
    <filterColumn colId="0"/>
  </autoFilter>
  <sortState ref="C2:C12">
    <sortCondition ref="C2:C1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61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5" sqref="F15"/>
    </sheetView>
  </sheetViews>
  <sheetFormatPr baseColWidth="10" defaultRowHeight="14.5"/>
  <cols>
    <col min="1" max="1" width="42.26953125" customWidth="1"/>
    <col min="2" max="2" width="40.81640625" bestFit="1" customWidth="1"/>
  </cols>
  <sheetData>
    <row r="1" spans="1:2" ht="27" customHeight="1" thickBot="1">
      <c r="B1" t="s">
        <v>809</v>
      </c>
    </row>
    <row r="2" spans="1:2">
      <c r="B2" t="s">
        <v>661</v>
      </c>
    </row>
    <row r="3" spans="1:2" ht="13.5" customHeight="1">
      <c r="A3" t="str">
        <f t="array" aca="1" ref="A3" ca="1">IFERROR(INDEX(etab,SMALL(IF(respon=$B$1,ROW(respon)-2,""),ROW(A1))),"")</f>
        <v>DV0201 RESIDENCE TIERS TEMPS</v>
      </c>
      <c r="B3" s="1" t="str">
        <f ca="1">A3</f>
        <v>DV0201 RESIDENCE TIERS TEMPS</v>
      </c>
    </row>
    <row r="4" spans="1:2" ht="13.5" customHeight="1">
      <c r="A4" t="str">
        <f t="array" aca="1" ref="A4" ca="1">IFERROR(INDEX(etab,SMALL(IF(respon=$B$1,ROW(respon)-2,""),ROW(A2))),"")</f>
        <v>DV0202 CHATEAU DE LA SOURCE</v>
      </c>
      <c r="B4" s="1"/>
    </row>
    <row r="5" spans="1:2">
      <c r="A5" t="str">
        <f t="array" aca="1" ref="A5" ca="1">IFERROR(INDEX(etab,SMALL(IF(respon=$B$1,ROW(respon)-2,""),ROW(A3))),"")</f>
        <v>DV0203 LA FONTAINE MEDICIS</v>
      </c>
      <c r="B5" s="1" t="str">
        <f ca="1">A4</f>
        <v>DV0202 CHATEAU DE LA SOURCE</v>
      </c>
    </row>
    <row r="6" spans="1:2">
      <c r="A6" t="str">
        <f t="array" aca="1" ref="A6" ca="1">IFERROR(INDEX(etab,SMALL(IF(respon=$B$1,ROW(respon)-2,""),ROW(A4))),"")</f>
        <v>DV0204 RESIDENCE LES BOUTONS D'OR</v>
      </c>
      <c r="B6" s="1"/>
    </row>
    <row r="7" spans="1:2">
      <c r="A7" t="str">
        <f t="array" aca="1" ref="A7" ca="1">IFERROR(INDEX(etab,SMALL(IF(respon=$B$1,ROW(respon)-2,""),ROW(A5))),"")</f>
        <v>DV0205  RESIDENCE LES GLORIETTES</v>
      </c>
      <c r="B7" s="1" t="str">
        <f ca="1">A5</f>
        <v>DV0203 LA FONTAINE MEDICIS</v>
      </c>
    </row>
    <row r="8" spans="1:2">
      <c r="A8" t="str">
        <f t="array" aca="1" ref="A8" ca="1">IFERROR(INDEX(etab,SMALL(IF(respon=$B$1,ROW(respon)-2,""),ROW(A6))),"")</f>
        <v>DV0206 LES PORTES DE CHAMPAGNE</v>
      </c>
      <c r="B8" s="1"/>
    </row>
    <row r="9" spans="1:2">
      <c r="A9" t="str">
        <f t="array" aca="1" ref="A9" ca="1">IFERROR(INDEX(etab,SMALL(IF(respon=$B$1,ROW(respon)-2,""),ROW(A7))),"")</f>
        <v>DV1401 RESIDENCE MEDICIS</v>
      </c>
      <c r="B9" s="1" t="str">
        <f ca="1">A6</f>
        <v>DV0204 RESIDENCE LES BOUTONS D'OR</v>
      </c>
    </row>
    <row r="10" spans="1:2">
      <c r="A10" t="str">
        <f t="array" aca="1" ref="A10" ca="1">IFERROR(INDEX(etab,SMALL(IF(respon=$B$1,ROW(respon)-2,""),ROW(A8))),"")</f>
        <v>DV2201 LES JARDINS D'ERQUY</v>
      </c>
      <c r="B10" s="1"/>
    </row>
    <row r="11" spans="1:2">
      <c r="A11" t="str">
        <f t="array" aca="1" ref="A11" ca="1">IFERROR(INDEX(etab,SMALL(IF(respon=$B$1,ROW(respon)-2,""),ROW(A9))),"")</f>
        <v>DV2202 LA TOURELLE D'ARGENT</v>
      </c>
      <c r="B11" s="1" t="str">
        <f ca="1">A7</f>
        <v>DV0205  RESIDENCE LES GLORIETTES</v>
      </c>
    </row>
    <row r="12" spans="1:2">
      <c r="A12" t="str">
        <f t="array" aca="1" ref="A12" ca="1">IFERROR(INDEX(etab,SMALL(IF(respon=$B$1,ROW(respon)-2,""),ROW(A10))),"")</f>
        <v>DV2702 LES RIVALIERES</v>
      </c>
      <c r="B12" s="1"/>
    </row>
    <row r="13" spans="1:2">
      <c r="A13" t="str">
        <f t="array" aca="1" ref="A13" ca="1">IFERROR(INDEX(etab,SMALL(IF(respon=$B$1,ROW(respon)-2,""),ROW(A11))),"")</f>
        <v>DV2801 LES JARDINS D'AUTOMNE</v>
      </c>
      <c r="B13" s="1" t="str">
        <f ca="1">A8</f>
        <v>DV0206 LES PORTES DE CHAMPAGNE</v>
      </c>
    </row>
    <row r="14" spans="1:2">
      <c r="A14" t="str">
        <f t="array" aca="1" ref="A14" ca="1">IFERROR(INDEX(etab,SMALL(IF(respon=$B$1,ROW(respon)-2,""),ROW(A12))),"")</f>
        <v>DV2802 LES JARDINS D'AUTOMNE</v>
      </c>
      <c r="B14" s="1"/>
    </row>
    <row r="15" spans="1:2">
      <c r="A15" t="str">
        <f t="array" aca="1" ref="A15" ca="1">IFERROR(INDEX(etab,SMALL(IF(respon=$B$1,ROW(respon)-2,""),ROW(A13))),"")</f>
        <v>DV4501 RESIDENCE VALOIS</v>
      </c>
      <c r="B15" s="1" t="str">
        <f ca="1">A9</f>
        <v>DV1401 RESIDENCE MEDICIS</v>
      </c>
    </row>
    <row r="16" spans="1:2">
      <c r="A16" t="str">
        <f t="array" aca="1" ref="A16" ca="1">IFERROR(INDEX(etab,SMALL(IF(respon=$B$1,ROW(respon)-2,""),ROW(A14))),"")</f>
        <v>DV5001 DEMEURE DU BOIS ARDENT</v>
      </c>
      <c r="B16" s="1"/>
    </row>
    <row r="17" spans="1:2">
      <c r="A17" t="str">
        <f t="array" aca="1" ref="A17" ca="1">IFERROR(INDEX(etab,SMALL(IF(respon=$B$1,ROW(respon)-2,""),ROW(A15))),"")</f>
        <v>DV5301 CIGMA</v>
      </c>
      <c r="B17" s="1" t="str">
        <f ca="1">A10</f>
        <v>DV2201 LES JARDINS D'ERQUY</v>
      </c>
    </row>
    <row r="18" spans="1:2">
      <c r="A18" t="str">
        <f t="array" aca="1" ref="A18" ca="1">IFERROR(INDEX(etab,SMALL(IF(respon=$B$1,ROW(respon)-2,""),ROW(A16))),"")</f>
        <v>DV5901 RESIDENCE ST MAUR</v>
      </c>
      <c r="B18" s="1"/>
    </row>
    <row r="19" spans="1:2">
      <c r="A19" t="str">
        <f t="array" aca="1" ref="A19" ca="1">IFERROR(INDEX(etab,SMALL(IF(respon=$B$1,ROW(respon)-2,""),ROW(A17))),"")</f>
        <v>DV5902 LES AMANDINES</v>
      </c>
      <c r="B19" s="1" t="str">
        <f ca="1">A11</f>
        <v>DV2202 LA TOURELLE D'ARGENT</v>
      </c>
    </row>
    <row r="20" spans="1:2">
      <c r="A20" t="str">
        <f t="array" aca="1" ref="A20" ca="1">IFERROR(INDEX(etab,SMALL(IF(respon=$B$1,ROW(respon)-2,""),ROW(A18))),"")</f>
        <v>DV5903 LE CLOS SAINT JEAN</v>
      </c>
      <c r="B20" s="1"/>
    </row>
    <row r="21" spans="1:2">
      <c r="A21" t="str">
        <f t="array" aca="1" ref="A21" ca="1">IFERROR(INDEX(etab,SMALL(IF(respon=$B$1,ROW(respon)-2,""),ROW(A19))),"")</f>
        <v>DV5904 LES TERRASSES DE LA SCARPE</v>
      </c>
      <c r="B21" s="1" t="str">
        <f ca="1">A12</f>
        <v>DV2702 LES RIVALIERES</v>
      </c>
    </row>
    <row r="22" spans="1:2">
      <c r="A22" t="str">
        <f t="array" aca="1" ref="A22" ca="1">IFERROR(INDEX(etab,SMALL(IF(respon=$B$1,ROW(respon)-2,""),ROW(A20))),"")</f>
        <v>DV6001 RESIDENCE TIERS TEMPS</v>
      </c>
      <c r="B22" s="1"/>
    </row>
    <row r="23" spans="1:2">
      <c r="A23" t="str">
        <f t="array" aca="1" ref="A23" ca="1">IFERROR(INDEX(etab,SMALL(IF(respon=$B$1,ROW(respon)-2,""),ROW(A21))),"")</f>
        <v>DV6002 LES JARDINS DE LA TOUR</v>
      </c>
      <c r="B23" s="1" t="str">
        <f ca="1">A13</f>
        <v>DV2801 LES JARDINS D'AUTOMNE</v>
      </c>
    </row>
    <row r="24" spans="1:2">
      <c r="A24" t="str">
        <f t="array" aca="1" ref="A24" ca="1">IFERROR(INDEX(etab,SMALL(IF(respon=$B$1,ROW(respon)-2,""),ROW(A22))),"")</f>
        <v>DV6004 RESIDENCE LES CEDRES</v>
      </c>
      <c r="B24" s="1"/>
    </row>
    <row r="25" spans="1:2">
      <c r="A25" t="str">
        <f t="array" aca="1" ref="A25" ca="1">IFERROR(INDEX(etab,SMALL(IF(respon=$B$1,ROW(respon)-2,""),ROW(A23))),"")</f>
        <v>DV6006 RESIDENCE LES JARDINS MEDICIS</v>
      </c>
      <c r="B25" s="1" t="str">
        <f ca="1">A14</f>
        <v>DV2802 LES JARDINS D'AUTOMNE</v>
      </c>
    </row>
    <row r="26" spans="1:2">
      <c r="A26" t="str">
        <f t="array" aca="1" ref="A26" ca="1">IFERROR(INDEX(etab,SMALL(IF(respon=$B$1,ROW(respon)-2,""),ROW(A24))),"")</f>
        <v>DV6007 LA FONTAINE MEDICIS</v>
      </c>
      <c r="B26" s="1"/>
    </row>
    <row r="27" spans="1:2">
      <c r="A27" t="str">
        <f t="array" aca="1" ref="A27" ca="1">IFERROR(INDEX(etab,SMALL(IF(respon=$B$1,ROW(respon)-2,""),ROW(A25))),"")</f>
        <v>DV6008 LES JARDINS MEDICIS</v>
      </c>
      <c r="B27" s="1" t="str">
        <f ca="1">A15</f>
        <v>DV4501 RESIDENCE VALOIS</v>
      </c>
    </row>
    <row r="28" spans="1:2">
      <c r="A28" t="str">
        <f t="array" aca="1" ref="A28" ca="1">IFERROR(INDEX(etab,SMALL(IF(respon=$B$1,ROW(respon)-2,""),ROW(A26))),"")</f>
        <v>DV6009 RESIDENCE LES LYS</v>
      </c>
      <c r="B28" s="1"/>
    </row>
    <row r="29" spans="1:2">
      <c r="A29" t="str">
        <f t="array" aca="1" ref="A29" ca="1">IFERROR(INDEX(etab,SMALL(IF(respon=$B$1,ROW(respon)-2,""),ROW(A27))),"")</f>
        <v>DV6010 LES JARDINS DE L’AUNETTE</v>
      </c>
      <c r="B29" s="1" t="str">
        <f ca="1">A16</f>
        <v>DV5001 DEMEURE DU BOIS ARDENT</v>
      </c>
    </row>
    <row r="30" spans="1:2">
      <c r="A30" t="str">
        <f t="array" aca="1" ref="A30" ca="1">IFERROR(INDEX(etab,SMALL(IF(respon=$B$1,ROW(respon)-2,""),ROW(A28))),"")</f>
        <v>DV6202 LA FONTAINE MEDICIS</v>
      </c>
      <c r="B30" s="1"/>
    </row>
    <row r="31" spans="1:2">
      <c r="A31" t="str">
        <f t="array" aca="1" ref="A31" ca="1">IFERROR(INDEX(etab,SMALL(IF(respon=$B$1,ROW(respon)-2,""),ROW(A29))),"")</f>
        <v>DV7201 L'OREE DES PINS</v>
      </c>
      <c r="B31" s="1" t="str">
        <f ca="1">A17</f>
        <v>DV5301 CIGMA</v>
      </c>
    </row>
    <row r="32" spans="1:2">
      <c r="A32" t="str">
        <f t="array" aca="1" ref="A32" ca="1">IFERROR(INDEX(etab,SMALL(IF(respon=$B$1,ROW(respon)-2,""),ROW(A30))),"")</f>
        <v>DV7601 RaiSIDENCE TIERS TEMPS</v>
      </c>
      <c r="B32" s="1"/>
    </row>
    <row r="33" spans="1:2">
      <c r="A33" t="str">
        <f t="array" aca="1" ref="A33" ca="1">IFERROR(INDEX(etab,SMALL(IF(respon=$B$1,ROW(respon)-2,""),ROW(A31))),"")</f>
        <v/>
      </c>
      <c r="B33" s="1" t="str">
        <f ca="1">A18</f>
        <v>DV5901 RESIDENCE ST MAUR</v>
      </c>
    </row>
    <row r="34" spans="1:2">
      <c r="A34" t="str">
        <f t="array" aca="1" ref="A34" ca="1">IFERROR(INDEX(etab,SMALL(IF(respon=$B$1,ROW(respon)-2,""),ROW(A32))),"")</f>
        <v/>
      </c>
      <c r="B34" s="1"/>
    </row>
    <row r="35" spans="1:2">
      <c r="A35" t="str">
        <f t="array" aca="1" ref="A35" ca="1">IFERROR(INDEX(etab,SMALL(IF(respon=$B$1,ROW(respon)-2,""),ROW(A33))),"")</f>
        <v/>
      </c>
      <c r="B35" s="1" t="str">
        <f ca="1">A19</f>
        <v>DV5902 LES AMANDINES</v>
      </c>
    </row>
    <row r="36" spans="1:2">
      <c r="A36" t="str">
        <f t="array" aca="1" ref="A36" ca="1">IFERROR(INDEX(etab,SMALL(IF(respon=$B$1,ROW(respon)-2,""),ROW(A34))),"")</f>
        <v/>
      </c>
      <c r="B36" s="1"/>
    </row>
    <row r="37" spans="1:2">
      <c r="A37" t="str">
        <f t="array" aca="1" ref="A37" ca="1">IFERROR(INDEX(etab,SMALL(IF(respon=$B$1,ROW(respon)-2,""),ROW(A35))),"")</f>
        <v/>
      </c>
      <c r="B37" s="1" t="str">
        <f ca="1">A20</f>
        <v>DV5903 LE CLOS SAINT JEAN</v>
      </c>
    </row>
    <row r="38" spans="1:2">
      <c r="A38" t="str">
        <f t="array" aca="1" ref="A38" ca="1">IFERROR(INDEX(etab,SMALL(IF(respon=$B$1,ROW(respon)-2,""),ROW(A36))),"")</f>
        <v/>
      </c>
      <c r="B38" s="1"/>
    </row>
    <row r="39" spans="1:2">
      <c r="A39" t="str">
        <f t="array" aca="1" ref="A39" ca="1">IFERROR(INDEX(etab,SMALL(IF(respon=$B$1,ROW(respon)-2,""),ROW(A37))),"")</f>
        <v/>
      </c>
      <c r="B39" s="1" t="str">
        <f ca="1">A21</f>
        <v>DV5904 LES TERRASSES DE LA SCARPE</v>
      </c>
    </row>
    <row r="40" spans="1:2">
      <c r="A40" t="str">
        <f t="array" aca="1" ref="A40" ca="1">IFERROR(INDEX(etab,SMALL(IF(respon=$B$1,ROW(respon)-2,""),ROW(A38))),"")</f>
        <v/>
      </c>
      <c r="B40" s="1"/>
    </row>
    <row r="41" spans="1:2">
      <c r="A41" t="str">
        <f t="array" aca="1" ref="A41" ca="1">IFERROR(INDEX(etab,SMALL(IF(respon=$B$1,ROW(respon)-2,""),ROW(A39))),"")</f>
        <v/>
      </c>
      <c r="B41" s="1" t="str">
        <f ca="1">A22</f>
        <v>DV6001 RESIDENCE TIERS TEMPS</v>
      </c>
    </row>
    <row r="42" spans="1:2">
      <c r="A42" t="str">
        <f t="array" aca="1" ref="A42" ca="1">IFERROR(INDEX(etab,SMALL(IF(respon=$B$1,ROW(respon)-2,""),ROW(A40))),"")</f>
        <v/>
      </c>
      <c r="B42" s="1"/>
    </row>
    <row r="43" spans="1:2">
      <c r="A43" t="str">
        <f t="array" aca="1" ref="A43" ca="1">IFERROR(INDEX(etab,SMALL(IF(respon=$B$1,ROW(respon)-2,""),ROW(A41))),"")</f>
        <v/>
      </c>
      <c r="B43" s="1" t="str">
        <f ca="1">A23</f>
        <v>DV6002 LES JARDINS DE LA TOUR</v>
      </c>
    </row>
    <row r="44" spans="1:2">
      <c r="A44" t="str">
        <f t="array" aca="1" ref="A44" ca="1">IFERROR(INDEX(etab,SMALL(IF(respon=$B$1,ROW(respon)-2,""),ROW(A42))),"")</f>
        <v/>
      </c>
      <c r="B44" s="1"/>
    </row>
    <row r="45" spans="1:2">
      <c r="A45" t="str">
        <f t="array" aca="1" ref="A45" ca="1">IFERROR(INDEX(etab,SMALL(IF(respon=$B$1,ROW(respon)-2,""),ROW(A43))),"")</f>
        <v/>
      </c>
      <c r="B45" s="1" t="str">
        <f ca="1">A24</f>
        <v>DV6004 RESIDENCE LES CEDRES</v>
      </c>
    </row>
    <row r="46" spans="1:2">
      <c r="A46" t="str">
        <f t="array" aca="1" ref="A46" ca="1">IFERROR(INDEX(etab,SMALL(IF(respon=$B$1,ROW(respon)-2,""),ROW(A44))),"")</f>
        <v/>
      </c>
      <c r="B46" s="1"/>
    </row>
    <row r="47" spans="1:2">
      <c r="A47" t="str">
        <f t="array" aca="1" ref="A47" ca="1">IFERROR(INDEX(etab,SMALL(IF(respon=$B$1,ROW(respon)-2,""),ROW(A45))),"")</f>
        <v/>
      </c>
      <c r="B47" s="1" t="str">
        <f ca="1">A25</f>
        <v>DV6006 RESIDENCE LES JARDINS MEDICIS</v>
      </c>
    </row>
    <row r="48" spans="1:2">
      <c r="A48" t="str">
        <f t="array" aca="1" ref="A48" ca="1">IFERROR(INDEX(etab,SMALL(IF(respon=$B$1,ROW(respon)-2,""),ROW(A46))),"")</f>
        <v/>
      </c>
      <c r="B48" s="1"/>
    </row>
    <row r="49" spans="2:2" hidden="1">
      <c r="B49" s="1"/>
    </row>
    <row r="50" spans="2:2" hidden="1">
      <c r="B50" s="1"/>
    </row>
    <row r="51" spans="2:2" hidden="1"/>
    <row r="52" spans="2:2" hidden="1"/>
    <row r="53" spans="2:2" hidden="1"/>
    <row r="54" spans="2:2">
      <c r="B54" s="1" t="str">
        <f ca="1">A26</f>
        <v>DV6007 LA FONTAINE MEDICIS</v>
      </c>
    </row>
    <row r="55" spans="2:2">
      <c r="B55" s="1"/>
    </row>
    <row r="56" spans="2:2">
      <c r="B56" s="1" t="str">
        <f ca="1">A27</f>
        <v>DV6008 LES JARDINS MEDICIS</v>
      </c>
    </row>
    <row r="57" spans="2:2">
      <c r="B57" s="1"/>
    </row>
    <row r="58" spans="2:2">
      <c r="B58" s="1" t="str">
        <f ca="1">A28</f>
        <v>DV6009 RESIDENCE LES LYS</v>
      </c>
    </row>
    <row r="59" spans="2:2">
      <c r="B59" s="1"/>
    </row>
    <row r="60" spans="2:2">
      <c r="B60" s="1" t="str">
        <f ca="1">A29</f>
        <v>DV6010 LES JARDINS DE L’AUNETTE</v>
      </c>
    </row>
    <row r="61" spans="2:2">
      <c r="B61" s="1"/>
    </row>
  </sheetData>
  <autoFilter ref="B2:B52"/>
  <mergeCells count="28">
    <mergeCell ref="B13:B14"/>
    <mergeCell ref="B3:B4"/>
    <mergeCell ref="B5:B6"/>
    <mergeCell ref="B7:B8"/>
    <mergeCell ref="B9:B10"/>
    <mergeCell ref="B11:B12"/>
    <mergeCell ref="B15:B16"/>
    <mergeCell ref="B17:B18"/>
    <mergeCell ref="B19:B20"/>
    <mergeCell ref="B21:B22"/>
    <mergeCell ref="B23:B24"/>
    <mergeCell ref="B47:B48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60:B61"/>
    <mergeCell ref="B49:B50"/>
    <mergeCell ref="B54:B55"/>
    <mergeCell ref="B56:B57"/>
    <mergeCell ref="B58:B59"/>
  </mergeCells>
  <dataValidations count="1">
    <dataValidation type="list" allowBlank="1" showInputMessage="1" showErrorMessage="1" sqref="B1">
      <formula1>RRdomus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L664"/>
  <sheetViews>
    <sheetView topLeftCell="B316" zoomScalePageLayoutView="60" workbookViewId="0">
      <selection activeCell="E326" sqref="E326:H326"/>
    </sheetView>
  </sheetViews>
  <sheetFormatPr baseColWidth="10" defaultColWidth="9.1796875" defaultRowHeight="14.5"/>
  <cols>
    <col min="1" max="1" width="25.81640625" hidden="1" customWidth="1"/>
    <col min="2" max="2" width="26.1796875" bestFit="1" customWidth="1"/>
    <col min="4" max="4" width="31" bestFit="1" customWidth="1"/>
    <col min="13" max="1026" width="11.54296875"/>
  </cols>
  <sheetData>
    <row r="1" spans="1:1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2.75" customHeight="1"/>
    <row r="3" spans="1:12">
      <c r="B3" s="1" t="s">
        <v>1</v>
      </c>
      <c r="C3" s="1"/>
      <c r="D3" s="1"/>
    </row>
    <row r="4" spans="1:12">
      <c r="B4" s="1" t="s">
        <v>660</v>
      </c>
      <c r="C4" s="1"/>
      <c r="D4" s="1"/>
    </row>
    <row r="5" spans="1:12">
      <c r="B5" s="1" t="s">
        <v>659</v>
      </c>
      <c r="C5" s="1"/>
      <c r="D5" s="1"/>
    </row>
    <row r="6" spans="1:12" ht="22.75" customHeight="1">
      <c r="A6">
        <v>1</v>
      </c>
    </row>
    <row r="7" spans="1:12" ht="26.5" customHeight="1">
      <c r="B7" s="1" t="s">
        <v>2</v>
      </c>
      <c r="C7" s="1"/>
      <c r="D7" t="s">
        <v>3</v>
      </c>
      <c r="E7" t="s">
        <v>4</v>
      </c>
      <c r="F7" t="s">
        <v>5</v>
      </c>
      <c r="G7" t="s">
        <v>6</v>
      </c>
      <c r="H7" t="s">
        <v>3</v>
      </c>
      <c r="I7" t="s">
        <v>7</v>
      </c>
      <c r="J7" t="s">
        <v>8</v>
      </c>
      <c r="K7" t="s">
        <v>9</v>
      </c>
      <c r="L7" t="s">
        <v>10</v>
      </c>
    </row>
    <row r="8" spans="1:12" ht="27" customHeight="1">
      <c r="A8" t="str">
        <f>$B$8&amp;C8</f>
        <v>DOMUSVI MAISON DE RETRAITE</v>
      </c>
      <c r="B8" s="1" t="s">
        <v>658</v>
      </c>
      <c r="D8" t="s">
        <v>522</v>
      </c>
      <c r="E8" s="1" t="s">
        <v>12</v>
      </c>
      <c r="F8" s="1"/>
      <c r="G8" s="1"/>
      <c r="H8" s="1"/>
      <c r="I8" s="1" t="s">
        <v>14</v>
      </c>
      <c r="J8" s="1"/>
      <c r="K8" s="1" t="s">
        <v>15</v>
      </c>
      <c r="L8" s="1"/>
    </row>
    <row r="9" spans="1:12" ht="18" customHeight="1">
      <c r="A9" t="str">
        <f>B8&amp;C9</f>
        <v>DOMUSVI MAISON DE RETRAITEQté</v>
      </c>
      <c r="B9" s="1"/>
      <c r="C9" t="s">
        <v>16</v>
      </c>
      <c r="D9" t="s">
        <v>17</v>
      </c>
      <c r="E9" t="s">
        <v>17</v>
      </c>
      <c r="F9" t="s">
        <v>18</v>
      </c>
      <c r="G9" t="s">
        <v>18</v>
      </c>
      <c r="H9" t="s">
        <v>17</v>
      </c>
      <c r="I9" t="s">
        <v>18</v>
      </c>
      <c r="J9" t="s">
        <v>19</v>
      </c>
      <c r="K9" s="1" t="s">
        <v>68</v>
      </c>
      <c r="L9" s="1" t="s">
        <v>21</v>
      </c>
    </row>
    <row r="10" spans="1:12" ht="18" customHeight="1">
      <c r="A10" t="str">
        <f>B8&amp;C10</f>
        <v>DOMUSVI MAISON DE RETRAITEPR</v>
      </c>
      <c r="B10" s="1"/>
      <c r="C10" t="s">
        <v>22</v>
      </c>
      <c r="D10" t="s">
        <v>663</v>
      </c>
      <c r="E10" t="s">
        <v>663</v>
      </c>
      <c r="F10" t="s">
        <v>21</v>
      </c>
      <c r="G10" t="s">
        <v>21</v>
      </c>
      <c r="H10" t="s">
        <v>663</v>
      </c>
      <c r="I10" t="s">
        <v>21</v>
      </c>
      <c r="J10" t="s">
        <v>19</v>
      </c>
      <c r="K10" s="1"/>
      <c r="L10" s="1"/>
    </row>
    <row r="11" spans="1:12" ht="27" customHeight="1">
      <c r="A11" t="str">
        <f>$B$8&amp;C11</f>
        <v>DOMUSVI MAISON DE RETRAITE</v>
      </c>
      <c r="B11" s="1" t="s">
        <v>657</v>
      </c>
      <c r="D11" t="s">
        <v>522</v>
      </c>
      <c r="E11" s="1" t="s">
        <v>656</v>
      </c>
      <c r="F11" s="1"/>
      <c r="G11" s="1"/>
      <c r="H11" s="1"/>
      <c r="I11" s="1" t="s">
        <v>14</v>
      </c>
      <c r="J11" s="1"/>
      <c r="K11" s="1" t="s">
        <v>15</v>
      </c>
      <c r="L11" s="1"/>
    </row>
    <row r="12" spans="1:12" ht="18" customHeight="1">
      <c r="A12" t="str">
        <f>B11&amp;C12</f>
        <v>DOMUS VI TESTQté</v>
      </c>
      <c r="B12" s="1"/>
      <c r="C12" t="s">
        <v>16</v>
      </c>
      <c r="D12" t="s">
        <v>17</v>
      </c>
      <c r="E12" t="s">
        <v>88</v>
      </c>
      <c r="F12" t="s">
        <v>89</v>
      </c>
      <c r="G12" t="s">
        <v>89</v>
      </c>
      <c r="H12" t="s">
        <v>17</v>
      </c>
      <c r="I12" t="s">
        <v>18</v>
      </c>
      <c r="J12" t="s">
        <v>19</v>
      </c>
      <c r="K12" s="1" t="s">
        <v>20</v>
      </c>
      <c r="L12" s="1" t="s">
        <v>652</v>
      </c>
    </row>
    <row r="13" spans="1:12" ht="18" customHeight="1">
      <c r="A13" t="str">
        <f>B11&amp;C13</f>
        <v>DOMUS VI TESTPR</v>
      </c>
      <c r="B13" s="1"/>
      <c r="C13" t="s">
        <v>22</v>
      </c>
      <c r="D13" t="s">
        <v>664</v>
      </c>
      <c r="E13" t="s">
        <v>665</v>
      </c>
      <c r="F13" t="s">
        <v>666</v>
      </c>
      <c r="G13" t="s">
        <v>667</v>
      </c>
      <c r="H13" t="s">
        <v>668</v>
      </c>
      <c r="I13" t="s">
        <v>669</v>
      </c>
      <c r="J13" t="s">
        <v>670</v>
      </c>
      <c r="K13" s="1"/>
      <c r="L13" s="1"/>
    </row>
    <row r="14" spans="1:12" ht="27" customHeight="1">
      <c r="A14" t="str">
        <f>$B$8&amp;C14</f>
        <v>DOMUSVI MAISON DE RETRAITE</v>
      </c>
      <c r="B14" s="1" t="s">
        <v>11</v>
      </c>
      <c r="D14" t="s">
        <v>522</v>
      </c>
      <c r="E14" s="1" t="s">
        <v>13</v>
      </c>
      <c r="F14" s="1"/>
      <c r="G14" s="1"/>
      <c r="H14" s="1"/>
      <c r="I14" s="1" t="s">
        <v>14</v>
      </c>
      <c r="J14" s="1"/>
      <c r="K14" s="1" t="s">
        <v>15</v>
      </c>
      <c r="L14" s="1"/>
    </row>
    <row r="15" spans="1:12" ht="18" customHeight="1">
      <c r="A15" t="str">
        <f>B14&amp;C15</f>
        <v>DV0101 LES JARDINS MEDICISQté</v>
      </c>
      <c r="B15" s="1"/>
      <c r="C15" t="s">
        <v>16</v>
      </c>
      <c r="D15" t="s">
        <v>17</v>
      </c>
      <c r="E15" t="s">
        <v>17</v>
      </c>
      <c r="F15" t="s">
        <v>18</v>
      </c>
      <c r="G15" t="s">
        <v>18</v>
      </c>
      <c r="H15" t="s">
        <v>17</v>
      </c>
      <c r="I15" t="s">
        <v>18</v>
      </c>
      <c r="J15" t="s">
        <v>19</v>
      </c>
      <c r="K15" s="1" t="s">
        <v>20</v>
      </c>
      <c r="L15" s="1" t="s">
        <v>21</v>
      </c>
    </row>
    <row r="16" spans="1:12" ht="18" customHeight="1">
      <c r="A16" t="str">
        <f>B14&amp;C16</f>
        <v>DV0101 LES JARDINS MEDICISPR</v>
      </c>
      <c r="B16" s="1"/>
      <c r="C16" t="s">
        <v>22</v>
      </c>
      <c r="D16" t="s">
        <v>23</v>
      </c>
      <c r="E16" t="s">
        <v>23</v>
      </c>
      <c r="F16" t="s">
        <v>21</v>
      </c>
      <c r="G16" t="s">
        <v>21</v>
      </c>
      <c r="H16" t="s">
        <v>23</v>
      </c>
      <c r="I16" t="s">
        <v>21</v>
      </c>
      <c r="J16" t="s">
        <v>19</v>
      </c>
      <c r="K16" s="1"/>
      <c r="L16" s="1"/>
    </row>
    <row r="17" spans="1:12" ht="27" customHeight="1">
      <c r="A17" t="str">
        <f>$B$8&amp;C17</f>
        <v>DOMUSVI MAISON DE RETRAITE</v>
      </c>
      <c r="B17" s="1" t="s">
        <v>24</v>
      </c>
      <c r="D17" t="s">
        <v>522</v>
      </c>
      <c r="E17" s="1" t="s">
        <v>13</v>
      </c>
      <c r="F17" s="1"/>
      <c r="G17" s="1"/>
      <c r="H17" s="1"/>
      <c r="I17" s="1" t="s">
        <v>14</v>
      </c>
      <c r="J17" s="1"/>
      <c r="K17" s="1" t="s">
        <v>15</v>
      </c>
      <c r="L17" s="1"/>
    </row>
    <row r="18" spans="1:12" ht="18" customHeight="1">
      <c r="A18" t="str">
        <f>B17&amp;C18</f>
        <v>DV0102 LES CYCLAMENSQté</v>
      </c>
      <c r="B18" s="1"/>
      <c r="C18" t="s">
        <v>16</v>
      </c>
      <c r="D18" t="s">
        <v>17</v>
      </c>
      <c r="E18" t="s">
        <v>17</v>
      </c>
      <c r="F18" t="s">
        <v>18</v>
      </c>
      <c r="G18" t="s">
        <v>18</v>
      </c>
      <c r="H18" t="s">
        <v>17</v>
      </c>
      <c r="I18" t="s">
        <v>18</v>
      </c>
      <c r="J18" t="s">
        <v>19</v>
      </c>
      <c r="K18" s="1" t="s">
        <v>25</v>
      </c>
      <c r="L18" s="1" t="s">
        <v>21</v>
      </c>
    </row>
    <row r="19" spans="1:12" ht="18" customHeight="1">
      <c r="A19" t="str">
        <f>B17&amp;C19</f>
        <v>DV0102 LES CYCLAMENSPR</v>
      </c>
      <c r="B19" s="1"/>
      <c r="C19" t="s">
        <v>22</v>
      </c>
      <c r="D19" t="s">
        <v>26</v>
      </c>
      <c r="E19" t="s">
        <v>26</v>
      </c>
      <c r="F19" t="s">
        <v>21</v>
      </c>
      <c r="G19" t="s">
        <v>21</v>
      </c>
      <c r="H19" t="s">
        <v>26</v>
      </c>
      <c r="I19" t="s">
        <v>21</v>
      </c>
      <c r="J19" t="s">
        <v>19</v>
      </c>
      <c r="K19" s="1"/>
      <c r="L19" s="1"/>
    </row>
    <row r="20" spans="1:12" ht="27" customHeight="1">
      <c r="A20" t="str">
        <f>$B$8&amp;C20</f>
        <v>DOMUSVI MAISON DE RETRAITE</v>
      </c>
      <c r="B20" s="1" t="s">
        <v>27</v>
      </c>
      <c r="D20" t="s">
        <v>522</v>
      </c>
      <c r="E20" s="1" t="s">
        <v>28</v>
      </c>
      <c r="F20" s="1"/>
      <c r="G20" s="1"/>
      <c r="H20" s="1"/>
      <c r="I20" s="1" t="s">
        <v>14</v>
      </c>
      <c r="J20" s="1"/>
      <c r="K20" s="1" t="s">
        <v>15</v>
      </c>
      <c r="L20" s="1"/>
    </row>
    <row r="21" spans="1:12" ht="18" customHeight="1">
      <c r="A21" t="str">
        <f>B20&amp;C21</f>
        <v>DV0103 VILLA CHARLOTTEQté</v>
      </c>
      <c r="B21" s="1"/>
      <c r="C21" t="s">
        <v>16</v>
      </c>
      <c r="D21" t="s">
        <v>17</v>
      </c>
      <c r="E21" t="s">
        <v>17</v>
      </c>
      <c r="F21" t="s">
        <v>18</v>
      </c>
      <c r="G21" t="s">
        <v>18</v>
      </c>
      <c r="H21" t="s">
        <v>17</v>
      </c>
      <c r="I21" t="s">
        <v>18</v>
      </c>
      <c r="J21" t="s">
        <v>19</v>
      </c>
      <c r="K21" s="1" t="s">
        <v>29</v>
      </c>
      <c r="L21" s="1" t="s">
        <v>21</v>
      </c>
    </row>
    <row r="22" spans="1:12" ht="18" customHeight="1">
      <c r="A22" t="str">
        <f>B20&amp;C22</f>
        <v>DV0103 VILLA CHARLOTTEPR</v>
      </c>
      <c r="B22" s="1"/>
      <c r="C22" t="s">
        <v>22</v>
      </c>
      <c r="D22" t="s">
        <v>30</v>
      </c>
      <c r="E22" t="s">
        <v>30</v>
      </c>
      <c r="F22" t="s">
        <v>21</v>
      </c>
      <c r="G22" t="s">
        <v>21</v>
      </c>
      <c r="H22" t="s">
        <v>30</v>
      </c>
      <c r="I22" t="s">
        <v>21</v>
      </c>
      <c r="J22" t="s">
        <v>19</v>
      </c>
      <c r="K22" s="1"/>
      <c r="L22" s="1"/>
    </row>
    <row r="23" spans="1:12" ht="27" customHeight="1">
      <c r="A23" t="str">
        <f>$B$8&amp;C23</f>
        <v>DOMUSVI MAISON DE RETRAITE</v>
      </c>
      <c r="B23" s="1" t="s">
        <v>31</v>
      </c>
      <c r="D23" t="s">
        <v>522</v>
      </c>
      <c r="E23" s="1" t="s">
        <v>28</v>
      </c>
      <c r="F23" s="1"/>
      <c r="G23" s="1"/>
      <c r="H23" s="1"/>
      <c r="I23" s="1" t="s">
        <v>14</v>
      </c>
      <c r="J23" s="1"/>
      <c r="K23" s="1" t="s">
        <v>15</v>
      </c>
      <c r="L23" s="1"/>
    </row>
    <row r="24" spans="1:12" ht="18" customHeight="1">
      <c r="A24" t="str">
        <f>B23&amp;C24</f>
        <v>DV0201 RESIDENCE TIERS TEMPSQté</v>
      </c>
      <c r="B24" s="1"/>
      <c r="C24" t="s">
        <v>16</v>
      </c>
      <c r="D24" t="s">
        <v>17</v>
      </c>
      <c r="E24" t="s">
        <v>17</v>
      </c>
      <c r="F24" t="s">
        <v>18</v>
      </c>
      <c r="G24" t="s">
        <v>18</v>
      </c>
      <c r="H24" t="s">
        <v>17</v>
      </c>
      <c r="I24" t="s">
        <v>18</v>
      </c>
      <c r="J24" t="s">
        <v>19</v>
      </c>
      <c r="K24" s="1" t="s">
        <v>32</v>
      </c>
      <c r="L24" s="1" t="s">
        <v>21</v>
      </c>
    </row>
    <row r="25" spans="1:12" ht="18" customHeight="1">
      <c r="A25" t="str">
        <f>B23&amp;C25</f>
        <v>DV0201 RESIDENCE TIERS TEMPSPR</v>
      </c>
      <c r="B25" s="1"/>
      <c r="C25" t="s">
        <v>22</v>
      </c>
      <c r="D25" t="s">
        <v>33</v>
      </c>
      <c r="E25" t="s">
        <v>33</v>
      </c>
      <c r="F25" t="s">
        <v>21</v>
      </c>
      <c r="G25" t="s">
        <v>21</v>
      </c>
      <c r="H25" t="s">
        <v>33</v>
      </c>
      <c r="I25" t="s">
        <v>21</v>
      </c>
      <c r="J25" t="s">
        <v>19</v>
      </c>
      <c r="K25" s="1"/>
      <c r="L25" s="1"/>
    </row>
    <row r="26" spans="1:12" ht="27" customHeight="1">
      <c r="A26" t="str">
        <f>$B$8&amp;C26</f>
        <v>DOMUSVI MAISON DE RETRAITE</v>
      </c>
      <c r="B26" s="1" t="s">
        <v>34</v>
      </c>
      <c r="D26" t="s">
        <v>522</v>
      </c>
      <c r="E26" s="1" t="s">
        <v>13</v>
      </c>
      <c r="F26" s="1"/>
      <c r="G26" s="1"/>
      <c r="H26" s="1"/>
      <c r="I26" s="1" t="s">
        <v>14</v>
      </c>
      <c r="J26" s="1"/>
      <c r="K26" s="1" t="s">
        <v>15</v>
      </c>
      <c r="L26" s="1"/>
    </row>
    <row r="27" spans="1:12" ht="18" customHeight="1">
      <c r="A27" t="str">
        <f>B26&amp;C27</f>
        <v>DV0202 CHATEAU DE LA SOURCEQté</v>
      </c>
      <c r="B27" s="1"/>
      <c r="C27" t="s">
        <v>16</v>
      </c>
      <c r="D27" t="s">
        <v>17</v>
      </c>
      <c r="E27" t="s">
        <v>17</v>
      </c>
      <c r="F27" t="s">
        <v>18</v>
      </c>
      <c r="G27" t="s">
        <v>18</v>
      </c>
      <c r="H27" t="s">
        <v>17</v>
      </c>
      <c r="I27" t="s">
        <v>18</v>
      </c>
      <c r="J27" t="s">
        <v>19</v>
      </c>
      <c r="K27" s="1" t="s">
        <v>35</v>
      </c>
      <c r="L27" s="1" t="s">
        <v>21</v>
      </c>
    </row>
    <row r="28" spans="1:12" ht="18" customHeight="1">
      <c r="A28" t="str">
        <f>B26&amp;C28</f>
        <v>DV0202 CHATEAU DE LA SOURCEPR</v>
      </c>
      <c r="B28" s="1"/>
      <c r="C28" t="s">
        <v>22</v>
      </c>
      <c r="D28" t="s">
        <v>36</v>
      </c>
      <c r="E28" t="s">
        <v>36</v>
      </c>
      <c r="F28" t="s">
        <v>21</v>
      </c>
      <c r="G28" t="s">
        <v>21</v>
      </c>
      <c r="H28" t="s">
        <v>36</v>
      </c>
      <c r="I28" t="s">
        <v>21</v>
      </c>
      <c r="J28" t="s">
        <v>19</v>
      </c>
      <c r="K28" s="1"/>
      <c r="L28" s="1"/>
    </row>
    <row r="29" spans="1:12" ht="27" customHeight="1">
      <c r="A29" t="str">
        <f>$B$8&amp;C29</f>
        <v>DOMUSVI MAISON DE RETRAITE</v>
      </c>
      <c r="B29" s="1" t="s">
        <v>37</v>
      </c>
      <c r="D29" t="s">
        <v>522</v>
      </c>
      <c r="E29" s="1" t="s">
        <v>13</v>
      </c>
      <c r="F29" s="1"/>
      <c r="G29" s="1"/>
      <c r="H29" s="1"/>
      <c r="I29" s="1" t="s">
        <v>14</v>
      </c>
      <c r="J29" s="1"/>
      <c r="K29" s="1" t="s">
        <v>15</v>
      </c>
      <c r="L29" s="1"/>
    </row>
    <row r="30" spans="1:12" ht="18" customHeight="1">
      <c r="A30" t="str">
        <f>B29&amp;C30</f>
        <v>DV0203 LA FONTAINE MEDICISQté</v>
      </c>
      <c r="B30" s="1"/>
      <c r="C30" t="s">
        <v>16</v>
      </c>
      <c r="D30" t="s">
        <v>17</v>
      </c>
      <c r="E30" t="s">
        <v>17</v>
      </c>
      <c r="F30" t="s">
        <v>18</v>
      </c>
      <c r="G30" t="s">
        <v>18</v>
      </c>
      <c r="H30" t="s">
        <v>17</v>
      </c>
      <c r="I30" t="s">
        <v>18</v>
      </c>
      <c r="J30" t="s">
        <v>19</v>
      </c>
      <c r="K30" s="1" t="s">
        <v>38</v>
      </c>
      <c r="L30" s="1" t="s">
        <v>21</v>
      </c>
    </row>
    <row r="31" spans="1:12" ht="18" customHeight="1">
      <c r="A31" t="str">
        <f>B29&amp;C31</f>
        <v>DV0203 LA FONTAINE MEDICISPR</v>
      </c>
      <c r="B31" s="1"/>
      <c r="C31" t="s">
        <v>22</v>
      </c>
      <c r="D31" t="s">
        <v>39</v>
      </c>
      <c r="E31" t="s">
        <v>39</v>
      </c>
      <c r="F31" t="s">
        <v>21</v>
      </c>
      <c r="G31" t="s">
        <v>21</v>
      </c>
      <c r="H31" t="s">
        <v>39</v>
      </c>
      <c r="I31" t="s">
        <v>21</v>
      </c>
      <c r="J31" t="s">
        <v>19</v>
      </c>
      <c r="K31" s="1"/>
      <c r="L31" s="1"/>
    </row>
    <row r="32" spans="1:12" ht="27" customHeight="1">
      <c r="A32" t="str">
        <f>$B$8&amp;C32</f>
        <v>DOMUSVI MAISON DE RETRAITE</v>
      </c>
      <c r="B32" s="1" t="s">
        <v>40</v>
      </c>
      <c r="D32" t="s">
        <v>522</v>
      </c>
      <c r="E32" s="1" t="s">
        <v>13</v>
      </c>
      <c r="F32" s="1"/>
      <c r="G32" s="1"/>
      <c r="H32" s="1"/>
      <c r="I32" s="1" t="s">
        <v>14</v>
      </c>
      <c r="J32" s="1"/>
      <c r="K32" s="1" t="s">
        <v>15</v>
      </c>
      <c r="L32" s="1"/>
    </row>
    <row r="33" spans="1:12" ht="18" customHeight="1">
      <c r="A33" t="str">
        <f>B32&amp;C33</f>
        <v>DV0204 RESIDENCE LES BOUTONS D'ORQté</v>
      </c>
      <c r="B33" s="1"/>
      <c r="C33" t="s">
        <v>16</v>
      </c>
      <c r="D33" t="s">
        <v>17</v>
      </c>
      <c r="E33" t="s">
        <v>17</v>
      </c>
      <c r="F33" t="s">
        <v>18</v>
      </c>
      <c r="G33" t="s">
        <v>18</v>
      </c>
      <c r="H33" t="s">
        <v>17</v>
      </c>
      <c r="I33" t="s">
        <v>18</v>
      </c>
      <c r="J33" t="s">
        <v>19</v>
      </c>
      <c r="K33" s="1" t="s">
        <v>20</v>
      </c>
      <c r="L33" s="1" t="s">
        <v>21</v>
      </c>
    </row>
    <row r="34" spans="1:12" ht="18" customHeight="1">
      <c r="A34" t="str">
        <f>B32&amp;C34</f>
        <v>DV0204 RESIDENCE LES BOUTONS D'ORPR</v>
      </c>
      <c r="B34" s="1"/>
      <c r="C34" t="s">
        <v>22</v>
      </c>
      <c r="D34" t="s">
        <v>41</v>
      </c>
      <c r="E34" t="s">
        <v>41</v>
      </c>
      <c r="F34" t="s">
        <v>21</v>
      </c>
      <c r="G34" t="s">
        <v>21</v>
      </c>
      <c r="H34" t="s">
        <v>41</v>
      </c>
      <c r="I34" t="s">
        <v>21</v>
      </c>
      <c r="J34" t="s">
        <v>19</v>
      </c>
      <c r="K34" s="1"/>
      <c r="L34" s="1"/>
    </row>
    <row r="35" spans="1:12" ht="27" customHeight="1">
      <c r="A35" t="str">
        <f>$B$8&amp;C35</f>
        <v>DOMUSVI MAISON DE RETRAITE</v>
      </c>
      <c r="B35" s="1" t="s">
        <v>42</v>
      </c>
      <c r="D35" t="s">
        <v>522</v>
      </c>
      <c r="E35" s="1" t="s">
        <v>13</v>
      </c>
      <c r="F35" s="1"/>
      <c r="G35" s="1"/>
      <c r="H35" s="1"/>
      <c r="I35" s="1" t="s">
        <v>14</v>
      </c>
      <c r="J35" s="1"/>
      <c r="K35" s="1" t="s">
        <v>15</v>
      </c>
      <c r="L35" s="1"/>
    </row>
    <row r="36" spans="1:12" ht="18" customHeight="1">
      <c r="A36" t="str">
        <f>B35&amp;C36</f>
        <v>DV0205  RESIDENCE LES GLORIETTESQté</v>
      </c>
      <c r="B36" s="1"/>
      <c r="C36" t="s">
        <v>16</v>
      </c>
      <c r="D36" t="s">
        <v>17</v>
      </c>
      <c r="E36" t="s">
        <v>17</v>
      </c>
      <c r="F36" t="s">
        <v>18</v>
      </c>
      <c r="G36" t="s">
        <v>18</v>
      </c>
      <c r="H36" t="s">
        <v>17</v>
      </c>
      <c r="I36" t="s">
        <v>18</v>
      </c>
      <c r="J36" t="s">
        <v>19</v>
      </c>
      <c r="K36" s="1" t="s">
        <v>20</v>
      </c>
      <c r="L36" s="1" t="s">
        <v>21</v>
      </c>
    </row>
    <row r="37" spans="1:12" ht="18" customHeight="1">
      <c r="A37" t="str">
        <f>B35&amp;C37</f>
        <v>DV0205  RESIDENCE LES GLORIETTESPR</v>
      </c>
      <c r="B37" s="1"/>
      <c r="C37" t="s">
        <v>22</v>
      </c>
      <c r="D37" t="s">
        <v>43</v>
      </c>
      <c r="E37" t="s">
        <v>43</v>
      </c>
      <c r="F37" t="s">
        <v>21</v>
      </c>
      <c r="G37" t="s">
        <v>21</v>
      </c>
      <c r="H37" t="s">
        <v>43</v>
      </c>
      <c r="I37" t="s">
        <v>21</v>
      </c>
      <c r="J37" t="s">
        <v>19</v>
      </c>
      <c r="K37" s="1"/>
      <c r="L37" s="1"/>
    </row>
    <row r="38" spans="1:12" ht="27" customHeight="1">
      <c r="A38" t="str">
        <f>$B$8&amp;C38</f>
        <v>DOMUSVI MAISON DE RETRAITE</v>
      </c>
      <c r="B38" s="1" t="s">
        <v>44</v>
      </c>
      <c r="D38" t="s">
        <v>522</v>
      </c>
      <c r="E38" s="1" t="s">
        <v>28</v>
      </c>
      <c r="F38" s="1"/>
      <c r="G38" s="1"/>
      <c r="H38" s="1"/>
      <c r="I38" s="1" t="s">
        <v>14</v>
      </c>
      <c r="J38" s="1"/>
      <c r="K38" s="1" t="s">
        <v>15</v>
      </c>
      <c r="L38" s="1"/>
    </row>
    <row r="39" spans="1:12" ht="18" customHeight="1">
      <c r="A39" t="str">
        <f>B38&amp;C39</f>
        <v>DV0206 LES PORTES DE CHAMPAGNEQté</v>
      </c>
      <c r="B39" s="1"/>
      <c r="C39" t="s">
        <v>16</v>
      </c>
      <c r="D39" t="s">
        <v>17</v>
      </c>
      <c r="E39" t="s">
        <v>17</v>
      </c>
      <c r="F39" t="s">
        <v>18</v>
      </c>
      <c r="G39" t="s">
        <v>18</v>
      </c>
      <c r="H39" t="s">
        <v>17</v>
      </c>
      <c r="I39" t="s">
        <v>18</v>
      </c>
      <c r="J39" t="s">
        <v>19</v>
      </c>
      <c r="K39" s="1" t="s">
        <v>45</v>
      </c>
      <c r="L39" s="1" t="s">
        <v>21</v>
      </c>
    </row>
    <row r="40" spans="1:12" ht="18" customHeight="1">
      <c r="A40" t="str">
        <f>B38&amp;C40</f>
        <v>DV0206 LES PORTES DE CHAMPAGNEPR</v>
      </c>
      <c r="B40" s="1"/>
      <c r="C40" t="s">
        <v>22</v>
      </c>
      <c r="D40" t="s">
        <v>46</v>
      </c>
      <c r="E40" t="s">
        <v>46</v>
      </c>
      <c r="F40" t="s">
        <v>21</v>
      </c>
      <c r="G40" t="s">
        <v>21</v>
      </c>
      <c r="H40" t="s">
        <v>46</v>
      </c>
      <c r="I40" t="s">
        <v>21</v>
      </c>
      <c r="J40" t="s">
        <v>19</v>
      </c>
      <c r="K40" s="1"/>
      <c r="L40" s="1"/>
    </row>
    <row r="41" spans="1:12" ht="27" customHeight="1">
      <c r="A41" t="str">
        <f>$B$8&amp;C41</f>
        <v>DOMUSVI MAISON DE RETRAITE</v>
      </c>
      <c r="B41" s="1" t="s">
        <v>47</v>
      </c>
      <c r="D41" t="s">
        <v>522</v>
      </c>
      <c r="E41" s="1" t="s">
        <v>13</v>
      </c>
      <c r="F41" s="1"/>
      <c r="G41" s="1"/>
      <c r="H41" s="1"/>
      <c r="I41" s="1" t="s">
        <v>14</v>
      </c>
      <c r="J41" s="1"/>
      <c r="K41" s="1" t="s">
        <v>15</v>
      </c>
      <c r="L41" s="1"/>
    </row>
    <row r="42" spans="1:12" ht="18" customHeight="1">
      <c r="A42" t="str">
        <f>B41&amp;C42</f>
        <v>DV0301 RESIDENCE LES GRANDS PRESQté</v>
      </c>
      <c r="B42" s="1"/>
      <c r="C42" t="s">
        <v>16</v>
      </c>
      <c r="D42" t="s">
        <v>17</v>
      </c>
      <c r="E42" t="s">
        <v>17</v>
      </c>
      <c r="F42" t="s">
        <v>18</v>
      </c>
      <c r="G42" t="s">
        <v>18</v>
      </c>
      <c r="H42" t="s">
        <v>17</v>
      </c>
      <c r="I42" t="s">
        <v>18</v>
      </c>
      <c r="J42" t="s">
        <v>19</v>
      </c>
      <c r="K42" s="1" t="s">
        <v>48</v>
      </c>
      <c r="L42" s="1" t="s">
        <v>21</v>
      </c>
    </row>
    <row r="43" spans="1:12" ht="18" customHeight="1">
      <c r="A43" t="str">
        <f>B41&amp;C43</f>
        <v>DV0301 RESIDENCE LES GRANDS PRESPR</v>
      </c>
      <c r="B43" s="1"/>
      <c r="C43" t="s">
        <v>22</v>
      </c>
      <c r="D43" t="s">
        <v>49</v>
      </c>
      <c r="E43" t="s">
        <v>49</v>
      </c>
      <c r="F43" t="s">
        <v>21</v>
      </c>
      <c r="G43" t="s">
        <v>21</v>
      </c>
      <c r="H43" t="s">
        <v>49</v>
      </c>
      <c r="I43" t="s">
        <v>21</v>
      </c>
      <c r="J43" t="s">
        <v>19</v>
      </c>
      <c r="K43" s="1"/>
      <c r="L43" s="1"/>
    </row>
    <row r="44" spans="1:12" ht="27" customHeight="1">
      <c r="A44" t="str">
        <f>$B$8&amp;C44</f>
        <v>DOMUSVI MAISON DE RETRAITE</v>
      </c>
      <c r="B44" s="1" t="s">
        <v>50</v>
      </c>
      <c r="D44" t="s">
        <v>522</v>
      </c>
      <c r="E44" s="1" t="s">
        <v>13</v>
      </c>
      <c r="F44" s="1"/>
      <c r="G44" s="1"/>
      <c r="H44" s="1"/>
      <c r="I44" s="1" t="s">
        <v>14</v>
      </c>
      <c r="J44" s="1"/>
      <c r="K44" s="1" t="s">
        <v>15</v>
      </c>
      <c r="L44" s="1"/>
    </row>
    <row r="45" spans="1:12" ht="18" customHeight="1">
      <c r="A45" t="str">
        <f>B44&amp;C45</f>
        <v>DV0403 L’ETOILE DE HAUTE PROVENCEQté</v>
      </c>
      <c r="B45" s="1"/>
      <c r="C45" t="s">
        <v>16</v>
      </c>
      <c r="D45" t="s">
        <v>17</v>
      </c>
      <c r="E45" t="s">
        <v>17</v>
      </c>
      <c r="F45" t="s">
        <v>18</v>
      </c>
      <c r="G45" t="s">
        <v>18</v>
      </c>
      <c r="H45" t="s">
        <v>17</v>
      </c>
      <c r="I45" t="s">
        <v>18</v>
      </c>
      <c r="J45" t="s">
        <v>19</v>
      </c>
      <c r="K45" s="1" t="s">
        <v>51</v>
      </c>
      <c r="L45" s="1" t="s">
        <v>21</v>
      </c>
    </row>
    <row r="46" spans="1:12" ht="18" customHeight="1">
      <c r="A46" t="str">
        <f>B44&amp;C46</f>
        <v>DV0403 L’ETOILE DE HAUTE PROVENCEPR</v>
      </c>
      <c r="B46" s="1"/>
      <c r="C46" t="s">
        <v>22</v>
      </c>
      <c r="D46" t="s">
        <v>52</v>
      </c>
      <c r="E46" t="s">
        <v>52</v>
      </c>
      <c r="F46" t="s">
        <v>21</v>
      </c>
      <c r="G46" t="s">
        <v>21</v>
      </c>
      <c r="H46" t="s">
        <v>52</v>
      </c>
      <c r="I46" t="s">
        <v>21</v>
      </c>
      <c r="J46" t="s">
        <v>19</v>
      </c>
      <c r="K46" s="1"/>
      <c r="L46" s="1"/>
    </row>
    <row r="47" spans="1:12" ht="27" customHeight="1">
      <c r="A47" t="str">
        <f>$B$8&amp;C47</f>
        <v>DOMUSVI MAISON DE RETRAITE</v>
      </c>
      <c r="B47" s="1" t="s">
        <v>53</v>
      </c>
      <c r="D47" t="s">
        <v>522</v>
      </c>
      <c r="E47" s="1" t="s">
        <v>13</v>
      </c>
      <c r="F47" s="1"/>
      <c r="G47" s="1"/>
      <c r="H47" s="1"/>
      <c r="I47" s="1" t="s">
        <v>14</v>
      </c>
      <c r="J47" s="1"/>
      <c r="K47" s="1" t="s">
        <v>15</v>
      </c>
      <c r="L47" s="1"/>
    </row>
    <row r="48" spans="1:12" ht="18" customHeight="1">
      <c r="A48" t="str">
        <f>B47&amp;C48</f>
        <v>DV0501 RESIDENCE TIERS TEMPSQté</v>
      </c>
      <c r="B48" s="1"/>
      <c r="C48" t="s">
        <v>16</v>
      </c>
      <c r="D48" t="s">
        <v>17</v>
      </c>
      <c r="E48" t="s">
        <v>17</v>
      </c>
      <c r="F48" t="s">
        <v>18</v>
      </c>
      <c r="G48" t="s">
        <v>18</v>
      </c>
      <c r="H48" t="s">
        <v>17</v>
      </c>
      <c r="I48" t="s">
        <v>18</v>
      </c>
      <c r="J48" t="s">
        <v>19</v>
      </c>
      <c r="K48" s="1" t="s">
        <v>25</v>
      </c>
      <c r="L48" s="1" t="s">
        <v>21</v>
      </c>
    </row>
    <row r="49" spans="1:12" ht="18" customHeight="1">
      <c r="A49" t="str">
        <f>B47&amp;C49</f>
        <v>DV0501 RESIDENCE TIERS TEMPSPR</v>
      </c>
      <c r="B49" s="1"/>
      <c r="C49" t="s">
        <v>22</v>
      </c>
      <c r="D49" t="s">
        <v>54</v>
      </c>
      <c r="E49" t="s">
        <v>54</v>
      </c>
      <c r="F49" t="s">
        <v>21</v>
      </c>
      <c r="G49" t="s">
        <v>21</v>
      </c>
      <c r="H49" t="s">
        <v>54</v>
      </c>
      <c r="I49" t="s">
        <v>21</v>
      </c>
      <c r="J49" t="s">
        <v>19</v>
      </c>
      <c r="K49" s="1"/>
      <c r="L49" s="1"/>
    </row>
    <row r="50" spans="1:12" ht="27" customHeight="1">
      <c r="A50" t="str">
        <f>$B$8&amp;C50</f>
        <v>DOMUSVI MAISON DE RETRAITE</v>
      </c>
      <c r="B50" s="1" t="s">
        <v>55</v>
      </c>
      <c r="D50" t="s">
        <v>522</v>
      </c>
      <c r="E50" s="1" t="s">
        <v>13</v>
      </c>
      <c r="F50" s="1"/>
      <c r="G50" s="1"/>
      <c r="H50" s="1"/>
      <c r="I50" s="1" t="s">
        <v>14</v>
      </c>
      <c r="J50" s="1"/>
      <c r="K50" s="1" t="s">
        <v>15</v>
      </c>
      <c r="L50" s="1"/>
    </row>
    <row r="51" spans="1:12" ht="18" customHeight="1">
      <c r="A51" t="str">
        <f>B50&amp;C51</f>
        <v>DV0601 RESIDENCE SERENQté</v>
      </c>
      <c r="B51" s="1"/>
      <c r="C51" t="s">
        <v>16</v>
      </c>
      <c r="D51" t="s">
        <v>17</v>
      </c>
      <c r="E51" t="s">
        <v>56</v>
      </c>
      <c r="F51" t="s">
        <v>56</v>
      </c>
      <c r="G51" t="s">
        <v>57</v>
      </c>
      <c r="H51" t="s">
        <v>58</v>
      </c>
      <c r="I51" t="s">
        <v>59</v>
      </c>
      <c r="J51" t="s">
        <v>60</v>
      </c>
      <c r="K51" s="1" t="s">
        <v>32</v>
      </c>
      <c r="L51" s="1" t="s">
        <v>671</v>
      </c>
    </row>
    <row r="52" spans="1:12" ht="18" customHeight="1">
      <c r="A52" t="str">
        <f>B50&amp;C52</f>
        <v>DV0601 RESIDENCE SERENPR</v>
      </c>
      <c r="B52" s="1"/>
      <c r="C52" t="s">
        <v>22</v>
      </c>
      <c r="D52" t="s">
        <v>672</v>
      </c>
      <c r="E52" t="s">
        <v>61</v>
      </c>
      <c r="F52" t="s">
        <v>62</v>
      </c>
      <c r="G52" t="s">
        <v>673</v>
      </c>
      <c r="H52" t="s">
        <v>63</v>
      </c>
      <c r="I52" t="s">
        <v>674</v>
      </c>
      <c r="J52" t="s">
        <v>675</v>
      </c>
      <c r="K52" s="1"/>
      <c r="L52" s="1"/>
    </row>
    <row r="53" spans="1:12" ht="27" customHeight="1">
      <c r="A53" t="str">
        <f>$B$8&amp;C53</f>
        <v>DOMUSVI MAISON DE RETRAITE</v>
      </c>
      <c r="B53" s="1" t="s">
        <v>64</v>
      </c>
      <c r="D53" t="s">
        <v>522</v>
      </c>
      <c r="E53" s="1" t="s">
        <v>13</v>
      </c>
      <c r="F53" s="1"/>
      <c r="G53" s="1"/>
      <c r="H53" s="1"/>
      <c r="I53" s="1" t="s">
        <v>14</v>
      </c>
      <c r="J53" s="1"/>
      <c r="K53" s="1" t="s">
        <v>15</v>
      </c>
      <c r="L53" s="1"/>
    </row>
    <row r="54" spans="1:12" ht="18" customHeight="1">
      <c r="A54" t="str">
        <f>B53&amp;C54</f>
        <v>DV0603 RESIDENCE DU MIDIQté</v>
      </c>
      <c r="B54" s="1"/>
      <c r="C54" t="s">
        <v>16</v>
      </c>
      <c r="D54" t="s">
        <v>17</v>
      </c>
      <c r="E54" t="s">
        <v>65</v>
      </c>
      <c r="F54" t="s">
        <v>66</v>
      </c>
      <c r="G54" t="s">
        <v>67</v>
      </c>
      <c r="H54" t="s">
        <v>58</v>
      </c>
      <c r="I54" t="s">
        <v>59</v>
      </c>
      <c r="J54" t="s">
        <v>60</v>
      </c>
      <c r="K54" s="1" t="s">
        <v>68</v>
      </c>
      <c r="L54" s="1" t="s">
        <v>654</v>
      </c>
    </row>
    <row r="55" spans="1:12" ht="18" customHeight="1">
      <c r="A55" t="str">
        <f>B53&amp;C55</f>
        <v>DV0603 RESIDENCE DU MIDIPR</v>
      </c>
      <c r="B55" s="1"/>
      <c r="C55" t="s">
        <v>22</v>
      </c>
      <c r="D55" t="s">
        <v>676</v>
      </c>
      <c r="E55" t="s">
        <v>69</v>
      </c>
      <c r="F55" t="s">
        <v>70</v>
      </c>
      <c r="G55" t="s">
        <v>677</v>
      </c>
      <c r="H55" t="s">
        <v>71</v>
      </c>
      <c r="I55" t="s">
        <v>678</v>
      </c>
      <c r="J55" t="s">
        <v>679</v>
      </c>
      <c r="K55" s="1"/>
      <c r="L55" s="1"/>
    </row>
    <row r="56" spans="1:12" ht="27" customHeight="1">
      <c r="A56" t="str">
        <f>$B$8&amp;C56</f>
        <v>DOMUSVI MAISON DE RETRAITE</v>
      </c>
      <c r="B56" s="1" t="s">
        <v>73</v>
      </c>
      <c r="D56" t="s">
        <v>522</v>
      </c>
      <c r="E56" s="1" t="s">
        <v>13</v>
      </c>
      <c r="F56" s="1"/>
      <c r="G56" s="1"/>
      <c r="H56" s="1"/>
      <c r="I56" s="1" t="s">
        <v>14</v>
      </c>
      <c r="J56" s="1"/>
      <c r="K56" s="1" t="s">
        <v>15</v>
      </c>
      <c r="L56" s="1"/>
    </row>
    <row r="57" spans="1:12" ht="18" customHeight="1">
      <c r="A57" t="str">
        <f>B56&amp;C57</f>
        <v>DV0605 RESIDENCE LA PALMERAIEQté</v>
      </c>
      <c r="B57" s="1"/>
      <c r="C57" t="s">
        <v>16</v>
      </c>
      <c r="D57" t="s">
        <v>17</v>
      </c>
      <c r="E57" t="s">
        <v>65</v>
      </c>
      <c r="F57" t="s">
        <v>66</v>
      </c>
      <c r="G57" t="s">
        <v>67</v>
      </c>
      <c r="H57" t="s">
        <v>58</v>
      </c>
      <c r="I57" t="s">
        <v>59</v>
      </c>
      <c r="J57" t="s">
        <v>60</v>
      </c>
      <c r="K57" s="1" t="s">
        <v>74</v>
      </c>
      <c r="L57" s="1" t="s">
        <v>680</v>
      </c>
    </row>
    <row r="58" spans="1:12" ht="18" customHeight="1">
      <c r="A58" t="str">
        <f>B56&amp;C58</f>
        <v>DV0605 RESIDENCE LA PALMERAIEPR</v>
      </c>
      <c r="B58" s="1"/>
      <c r="C58" t="s">
        <v>22</v>
      </c>
      <c r="D58" t="s">
        <v>681</v>
      </c>
      <c r="E58" t="s">
        <v>75</v>
      </c>
      <c r="F58" t="s">
        <v>76</v>
      </c>
      <c r="G58" t="s">
        <v>682</v>
      </c>
      <c r="H58" t="s">
        <v>77</v>
      </c>
      <c r="I58" t="s">
        <v>683</v>
      </c>
      <c r="J58" t="s">
        <v>684</v>
      </c>
      <c r="K58" s="1"/>
      <c r="L58" s="1"/>
    </row>
    <row r="59" spans="1:12" ht="27" customHeight="1">
      <c r="A59" t="str">
        <f>$B$8&amp;C59</f>
        <v>DOMUSVI MAISON DE RETRAITE</v>
      </c>
      <c r="B59" s="1" t="s">
        <v>78</v>
      </c>
      <c r="D59" t="s">
        <v>522</v>
      </c>
      <c r="E59" s="1" t="s">
        <v>13</v>
      </c>
      <c r="F59" s="1"/>
      <c r="G59" s="1"/>
      <c r="H59" s="1"/>
      <c r="I59" s="1" t="s">
        <v>14</v>
      </c>
      <c r="J59" s="1"/>
      <c r="K59" s="1" t="s">
        <v>15</v>
      </c>
      <c r="L59" s="1"/>
    </row>
    <row r="60" spans="1:12" ht="18" customHeight="1">
      <c r="A60" t="str">
        <f>B59&amp;C60</f>
        <v>DV0606 RESIDENCE LES VALLIERESQté</v>
      </c>
      <c r="B60" s="1"/>
      <c r="C60" t="s">
        <v>16</v>
      </c>
      <c r="D60" t="s">
        <v>17</v>
      </c>
      <c r="E60" t="s">
        <v>79</v>
      </c>
      <c r="F60" t="s">
        <v>80</v>
      </c>
      <c r="G60" t="s">
        <v>81</v>
      </c>
      <c r="H60" t="s">
        <v>58</v>
      </c>
      <c r="I60" t="s">
        <v>59</v>
      </c>
      <c r="J60" t="s">
        <v>60</v>
      </c>
      <c r="K60" s="1" t="s">
        <v>82</v>
      </c>
      <c r="L60" s="1" t="s">
        <v>685</v>
      </c>
    </row>
    <row r="61" spans="1:12" ht="18" customHeight="1">
      <c r="A61" t="str">
        <f>B59&amp;C61</f>
        <v>DV0606 RESIDENCE LES VALLIERESPR</v>
      </c>
      <c r="B61" s="1"/>
      <c r="C61" t="s">
        <v>22</v>
      </c>
      <c r="D61" t="s">
        <v>686</v>
      </c>
      <c r="E61" t="s">
        <v>21</v>
      </c>
      <c r="F61" t="s">
        <v>21</v>
      </c>
      <c r="G61" t="s">
        <v>686</v>
      </c>
      <c r="H61" t="s">
        <v>21</v>
      </c>
      <c r="I61" t="s">
        <v>687</v>
      </c>
      <c r="J61" t="s">
        <v>83</v>
      </c>
      <c r="K61" s="1"/>
      <c r="L61" s="1"/>
    </row>
    <row r="62" spans="1:12" ht="27" customHeight="1">
      <c r="A62" t="str">
        <f>$B$8&amp;C62</f>
        <v>DOMUSVI MAISON DE RETRAITE</v>
      </c>
      <c r="B62" s="1" t="s">
        <v>84</v>
      </c>
      <c r="D62" t="s">
        <v>522</v>
      </c>
      <c r="E62" s="1" t="s">
        <v>13</v>
      </c>
      <c r="F62" s="1"/>
      <c r="G62" s="1"/>
      <c r="H62" s="1"/>
      <c r="I62" s="1" t="s">
        <v>14</v>
      </c>
      <c r="J62" s="1"/>
      <c r="K62" s="1" t="s">
        <v>15</v>
      </c>
      <c r="L62" s="1"/>
    </row>
    <row r="63" spans="1:12" ht="18" customHeight="1">
      <c r="A63" t="str">
        <f>B62&amp;C63</f>
        <v>DV0607 RESIDENCE BLEU SOLEILQté</v>
      </c>
      <c r="B63" s="1"/>
      <c r="C63" t="s">
        <v>16</v>
      </c>
      <c r="D63" t="s">
        <v>17</v>
      </c>
      <c r="E63" t="s">
        <v>17</v>
      </c>
      <c r="F63" t="s">
        <v>18</v>
      </c>
      <c r="G63" t="s">
        <v>18</v>
      </c>
      <c r="H63" t="s">
        <v>17</v>
      </c>
      <c r="I63" t="s">
        <v>18</v>
      </c>
      <c r="J63" t="s">
        <v>19</v>
      </c>
      <c r="K63" s="1" t="s">
        <v>85</v>
      </c>
      <c r="L63" s="1" t="s">
        <v>21</v>
      </c>
    </row>
    <row r="64" spans="1:12" ht="18" customHeight="1">
      <c r="A64" t="str">
        <f>B62&amp;C64</f>
        <v>DV0607 RESIDENCE BLEU SOLEILPR</v>
      </c>
      <c r="B64" s="1"/>
      <c r="C64" t="s">
        <v>22</v>
      </c>
      <c r="D64" t="s">
        <v>86</v>
      </c>
      <c r="E64" t="s">
        <v>86</v>
      </c>
      <c r="F64" t="s">
        <v>21</v>
      </c>
      <c r="G64" t="s">
        <v>21</v>
      </c>
      <c r="H64" t="s">
        <v>86</v>
      </c>
      <c r="I64" t="s">
        <v>21</v>
      </c>
      <c r="J64" t="s">
        <v>19</v>
      </c>
      <c r="K64" s="1"/>
      <c r="L64" s="1"/>
    </row>
    <row r="65" spans="1:12" ht="27" customHeight="1">
      <c r="A65" t="str">
        <f>$B$8&amp;C65</f>
        <v>DOMUSVI MAISON DE RETRAITE</v>
      </c>
      <c r="B65" s="1" t="s">
        <v>87</v>
      </c>
      <c r="D65" t="s">
        <v>522</v>
      </c>
      <c r="E65" s="1" t="s">
        <v>13</v>
      </c>
      <c r="F65" s="1"/>
      <c r="G65" s="1"/>
      <c r="H65" s="1"/>
      <c r="I65" s="1" t="s">
        <v>14</v>
      </c>
      <c r="J65" s="1"/>
      <c r="K65" s="1" t="s">
        <v>15</v>
      </c>
      <c r="L65" s="1"/>
    </row>
    <row r="66" spans="1:12" ht="18" customHeight="1">
      <c r="A66" t="str">
        <f>B65&amp;C66</f>
        <v>DV0608  EPHAD LA VILLA DES SAULESQté</v>
      </c>
      <c r="B66" s="1"/>
      <c r="C66" t="s">
        <v>16</v>
      </c>
      <c r="D66" t="s">
        <v>17</v>
      </c>
      <c r="E66" t="s">
        <v>88</v>
      </c>
      <c r="F66" t="s">
        <v>89</v>
      </c>
      <c r="G66" t="s">
        <v>89</v>
      </c>
      <c r="H66" t="s">
        <v>17</v>
      </c>
      <c r="I66" t="s">
        <v>18</v>
      </c>
      <c r="J66" t="s">
        <v>19</v>
      </c>
      <c r="K66" s="1" t="s">
        <v>45</v>
      </c>
      <c r="L66" s="1" t="s">
        <v>90</v>
      </c>
    </row>
    <row r="67" spans="1:12" ht="18" customHeight="1">
      <c r="A67" t="str">
        <f>B65&amp;C67</f>
        <v>DV0608  EPHAD LA VILLA DES SAULESPR</v>
      </c>
      <c r="B67" s="1"/>
      <c r="C67" t="s">
        <v>22</v>
      </c>
      <c r="D67" t="s">
        <v>688</v>
      </c>
      <c r="E67" t="s">
        <v>91</v>
      </c>
      <c r="F67" t="s">
        <v>92</v>
      </c>
      <c r="G67" t="s">
        <v>689</v>
      </c>
      <c r="H67" t="s">
        <v>93</v>
      </c>
      <c r="I67" t="s">
        <v>690</v>
      </c>
      <c r="J67" t="s">
        <v>94</v>
      </c>
      <c r="K67" s="1"/>
      <c r="L67" s="1"/>
    </row>
    <row r="68" spans="1:12" ht="27" customHeight="1">
      <c r="A68" t="str">
        <f>$B$8&amp;C68</f>
        <v>DOMUSVI MAISON DE RETRAITE</v>
      </c>
      <c r="B68" s="1" t="s">
        <v>95</v>
      </c>
      <c r="D68" t="s">
        <v>522</v>
      </c>
      <c r="E68" s="1" t="s">
        <v>13</v>
      </c>
      <c r="F68" s="1"/>
      <c r="G68" s="1"/>
      <c r="H68" s="1"/>
      <c r="I68" s="1" t="s">
        <v>14</v>
      </c>
      <c r="J68" s="1"/>
      <c r="K68" s="1" t="s">
        <v>15</v>
      </c>
      <c r="L68" s="1"/>
    </row>
    <row r="69" spans="1:12" ht="18" customHeight="1">
      <c r="A69" t="str">
        <f>B68&amp;C69</f>
        <v>DV0609 LA BASTIDE DU MOULINQté</v>
      </c>
      <c r="B69" s="1"/>
      <c r="C69" t="s">
        <v>16</v>
      </c>
      <c r="D69" t="s">
        <v>17</v>
      </c>
      <c r="E69" t="s">
        <v>96</v>
      </c>
      <c r="F69" t="s">
        <v>66</v>
      </c>
      <c r="G69" t="s">
        <v>66</v>
      </c>
      <c r="H69" t="s">
        <v>17</v>
      </c>
      <c r="I69" t="s">
        <v>18</v>
      </c>
      <c r="J69" t="s">
        <v>19</v>
      </c>
      <c r="K69" s="1" t="s">
        <v>97</v>
      </c>
      <c r="L69" s="1" t="s">
        <v>691</v>
      </c>
    </row>
    <row r="70" spans="1:12" ht="18" customHeight="1">
      <c r="A70" t="str">
        <f>B68&amp;C70</f>
        <v>DV0609 LA BASTIDE DU MOULINPR</v>
      </c>
      <c r="B70" s="1"/>
      <c r="C70" t="s">
        <v>22</v>
      </c>
      <c r="D70" t="s">
        <v>692</v>
      </c>
      <c r="E70" t="s">
        <v>98</v>
      </c>
      <c r="F70" t="s">
        <v>99</v>
      </c>
      <c r="G70" t="s">
        <v>693</v>
      </c>
      <c r="H70" t="s">
        <v>100</v>
      </c>
      <c r="I70" t="s">
        <v>694</v>
      </c>
      <c r="J70" t="s">
        <v>695</v>
      </c>
      <c r="K70" s="1"/>
      <c r="L70" s="1"/>
    </row>
    <row r="71" spans="1:12" ht="27" customHeight="1">
      <c r="A71" t="str">
        <f>$B$8&amp;C71</f>
        <v>DOMUSVI MAISON DE RETRAITE</v>
      </c>
      <c r="B71" s="1" t="s">
        <v>101</v>
      </c>
      <c r="D71" t="s">
        <v>522</v>
      </c>
      <c r="E71" s="1" t="s">
        <v>13</v>
      </c>
      <c r="F71" s="1"/>
      <c r="G71" s="1"/>
      <c r="H71" s="1"/>
      <c r="I71" s="1" t="s">
        <v>14</v>
      </c>
      <c r="J71" s="1"/>
      <c r="K71" s="1" t="s">
        <v>15</v>
      </c>
      <c r="L71" s="1"/>
    </row>
    <row r="72" spans="1:12" ht="18" customHeight="1">
      <c r="A72" t="str">
        <f>B71&amp;C72</f>
        <v>DV0611 LES HAUTS DE MENTONQté</v>
      </c>
      <c r="B72" s="1"/>
      <c r="C72" t="s">
        <v>16</v>
      </c>
      <c r="D72" t="s">
        <v>17</v>
      </c>
      <c r="E72" t="s">
        <v>79</v>
      </c>
      <c r="F72" t="s">
        <v>80</v>
      </c>
      <c r="G72" t="s">
        <v>81</v>
      </c>
      <c r="H72" t="s">
        <v>58</v>
      </c>
      <c r="I72" t="s">
        <v>59</v>
      </c>
      <c r="J72" t="s">
        <v>60</v>
      </c>
      <c r="K72" s="1" t="s">
        <v>102</v>
      </c>
      <c r="L72" s="1" t="s">
        <v>233</v>
      </c>
    </row>
    <row r="73" spans="1:12" ht="18" customHeight="1">
      <c r="A73" t="str">
        <f>B71&amp;C73</f>
        <v>DV0611 LES HAUTS DE MENTONPR</v>
      </c>
      <c r="B73" s="1"/>
      <c r="C73" t="s">
        <v>22</v>
      </c>
      <c r="D73" t="s">
        <v>696</v>
      </c>
      <c r="E73" t="s">
        <v>103</v>
      </c>
      <c r="F73" t="s">
        <v>104</v>
      </c>
      <c r="G73" t="s">
        <v>697</v>
      </c>
      <c r="H73" t="s">
        <v>105</v>
      </c>
      <c r="I73" t="s">
        <v>698</v>
      </c>
      <c r="J73" t="s">
        <v>699</v>
      </c>
      <c r="K73" s="1"/>
      <c r="L73" s="1"/>
    </row>
    <row r="74" spans="1:12" ht="27" customHeight="1">
      <c r="A74" t="str">
        <f>$B$8&amp;C74</f>
        <v>DOMUSVI MAISON DE RETRAITE</v>
      </c>
      <c r="B74" s="1" t="s">
        <v>106</v>
      </c>
      <c r="D74" t="s">
        <v>522</v>
      </c>
      <c r="E74" s="1" t="s">
        <v>13</v>
      </c>
      <c r="F74" s="1"/>
      <c r="G74" s="1"/>
      <c r="H74" s="1"/>
      <c r="I74" s="1" t="s">
        <v>14</v>
      </c>
      <c r="J74" s="1"/>
      <c r="K74" s="1" t="s">
        <v>15</v>
      </c>
      <c r="L74" s="1"/>
    </row>
    <row r="75" spans="1:12" ht="18" customHeight="1">
      <c r="A75" t="str">
        <f>B74&amp;C75</f>
        <v>DV0612 RESIDENCE LE CLOS DES VIGNESQté</v>
      </c>
      <c r="B75" s="1"/>
      <c r="C75" t="s">
        <v>16</v>
      </c>
      <c r="D75" t="s">
        <v>17</v>
      </c>
      <c r="E75" t="s">
        <v>107</v>
      </c>
      <c r="F75" t="s">
        <v>108</v>
      </c>
      <c r="G75" t="s">
        <v>108</v>
      </c>
      <c r="H75" t="s">
        <v>17</v>
      </c>
      <c r="I75" t="s">
        <v>18</v>
      </c>
      <c r="J75" t="s">
        <v>19</v>
      </c>
      <c r="K75" s="1" t="s">
        <v>25</v>
      </c>
      <c r="L75" s="1" t="s">
        <v>109</v>
      </c>
    </row>
    <row r="76" spans="1:12" ht="18" customHeight="1">
      <c r="A76" t="str">
        <f>B74&amp;C76</f>
        <v>DV0612 RESIDENCE LE CLOS DES VIGNESPR</v>
      </c>
      <c r="B76" s="1"/>
      <c r="C76" t="s">
        <v>22</v>
      </c>
      <c r="D76" t="s">
        <v>110</v>
      </c>
      <c r="E76" t="s">
        <v>111</v>
      </c>
      <c r="F76" t="s">
        <v>112</v>
      </c>
      <c r="G76" t="s">
        <v>113</v>
      </c>
      <c r="H76" t="s">
        <v>114</v>
      </c>
      <c r="I76" t="s">
        <v>115</v>
      </c>
      <c r="J76" t="s">
        <v>116</v>
      </c>
      <c r="K76" s="1"/>
      <c r="L76" s="1"/>
    </row>
    <row r="77" spans="1:12" ht="27" customHeight="1">
      <c r="A77" t="str">
        <f>$B$8&amp;C77</f>
        <v>DOMUSVI MAISON DE RETRAITE</v>
      </c>
      <c r="B77" s="1" t="s">
        <v>117</v>
      </c>
      <c r="D77" t="s">
        <v>522</v>
      </c>
      <c r="E77" s="1" t="s">
        <v>13</v>
      </c>
      <c r="F77" s="1"/>
      <c r="G77" s="1"/>
      <c r="H77" s="1"/>
      <c r="I77" s="1" t="s">
        <v>14</v>
      </c>
      <c r="J77" s="1"/>
      <c r="K77" s="1" t="s">
        <v>15</v>
      </c>
      <c r="L77" s="1"/>
    </row>
    <row r="78" spans="1:12" ht="18" customHeight="1">
      <c r="A78" t="str">
        <f>B77&amp;C78</f>
        <v>DV0614 RESIDENCE LES JASMINS DE CABROLQté</v>
      </c>
      <c r="B78" s="1"/>
      <c r="C78" t="s">
        <v>16</v>
      </c>
      <c r="D78" t="s">
        <v>17</v>
      </c>
      <c r="E78" t="s">
        <v>17</v>
      </c>
      <c r="F78" t="s">
        <v>18</v>
      </c>
      <c r="G78" t="s">
        <v>18</v>
      </c>
      <c r="H78" t="s">
        <v>17</v>
      </c>
      <c r="I78" t="s">
        <v>18</v>
      </c>
      <c r="J78" t="s">
        <v>19</v>
      </c>
      <c r="K78" s="1" t="s">
        <v>118</v>
      </c>
      <c r="L78" s="1" t="s">
        <v>21</v>
      </c>
    </row>
    <row r="79" spans="1:12" ht="18" customHeight="1">
      <c r="A79" t="str">
        <f>B77&amp;C79</f>
        <v>DV0614 RESIDENCE LES JASMINS DE CABROLPR</v>
      </c>
      <c r="B79" s="1"/>
      <c r="C79" t="s">
        <v>22</v>
      </c>
      <c r="D79" t="s">
        <v>119</v>
      </c>
      <c r="E79" t="s">
        <v>119</v>
      </c>
      <c r="F79" t="s">
        <v>21</v>
      </c>
      <c r="G79" t="s">
        <v>21</v>
      </c>
      <c r="H79" t="s">
        <v>119</v>
      </c>
      <c r="I79" t="s">
        <v>21</v>
      </c>
      <c r="J79" t="s">
        <v>19</v>
      </c>
      <c r="K79" s="1"/>
      <c r="L79" s="1"/>
    </row>
    <row r="80" spans="1:12" ht="27" customHeight="1">
      <c r="A80" t="str">
        <f>$B$8&amp;C80</f>
        <v>DOMUSVI MAISON DE RETRAITE</v>
      </c>
      <c r="B80" s="1" t="s">
        <v>120</v>
      </c>
      <c r="D80" t="s">
        <v>522</v>
      </c>
      <c r="E80" s="1" t="s">
        <v>28</v>
      </c>
      <c r="F80" s="1"/>
      <c r="G80" s="1"/>
      <c r="H80" s="1"/>
      <c r="I80" s="1" t="s">
        <v>14</v>
      </c>
      <c r="J80" s="1"/>
      <c r="K80" s="1" t="s">
        <v>15</v>
      </c>
      <c r="L80" s="1"/>
    </row>
    <row r="81" spans="1:12" ht="18" customHeight="1">
      <c r="A81" t="str">
        <f>B80&amp;C81</f>
        <v>DV0615 RESIDENCE CHATEAU DE LA BRAGUEQté</v>
      </c>
      <c r="B81" s="1"/>
      <c r="C81" t="s">
        <v>16</v>
      </c>
      <c r="D81" t="s">
        <v>17</v>
      </c>
      <c r="E81" t="s">
        <v>88</v>
      </c>
      <c r="F81" t="s">
        <v>89</v>
      </c>
      <c r="G81" t="s">
        <v>89</v>
      </c>
      <c r="H81" t="s">
        <v>17</v>
      </c>
      <c r="I81" t="s">
        <v>18</v>
      </c>
      <c r="J81" t="s">
        <v>19</v>
      </c>
      <c r="K81" s="1" t="s">
        <v>20</v>
      </c>
      <c r="L81" s="1" t="s">
        <v>121</v>
      </c>
    </row>
    <row r="82" spans="1:12" ht="18" customHeight="1">
      <c r="A82" t="str">
        <f>B80&amp;C82</f>
        <v>DV0615 RESIDENCE CHATEAU DE LA BRAGUEPR</v>
      </c>
      <c r="B82" s="1"/>
      <c r="C82" t="s">
        <v>22</v>
      </c>
      <c r="D82" t="s">
        <v>700</v>
      </c>
      <c r="E82" t="s">
        <v>122</v>
      </c>
      <c r="F82" t="s">
        <v>123</v>
      </c>
      <c r="G82" t="s">
        <v>701</v>
      </c>
      <c r="H82" t="s">
        <v>124</v>
      </c>
      <c r="I82" t="s">
        <v>702</v>
      </c>
      <c r="J82" t="s">
        <v>125</v>
      </c>
      <c r="K82" s="1"/>
      <c r="L82" s="1"/>
    </row>
    <row r="83" spans="1:12" ht="27" customHeight="1">
      <c r="A83" t="str">
        <f>$B$8&amp;C83</f>
        <v>DOMUSVI MAISON DE RETRAITE</v>
      </c>
      <c r="B83" s="1" t="s">
        <v>126</v>
      </c>
      <c r="D83" t="s">
        <v>522</v>
      </c>
      <c r="E83" s="1" t="s">
        <v>28</v>
      </c>
      <c r="F83" s="1"/>
      <c r="G83" s="1"/>
      <c r="H83" s="1"/>
      <c r="I83" s="1" t="s">
        <v>14</v>
      </c>
      <c r="J83" s="1"/>
      <c r="K83" s="1" t="s">
        <v>15</v>
      </c>
      <c r="L83" s="1"/>
    </row>
    <row r="84" spans="1:12" ht="18" customHeight="1">
      <c r="A84" t="str">
        <f>B83&amp;C84</f>
        <v>DV0801 RESIDENCE DUCALEQté</v>
      </c>
      <c r="B84" s="1"/>
      <c r="C84" t="s">
        <v>16</v>
      </c>
      <c r="D84" t="s">
        <v>17</v>
      </c>
      <c r="E84" t="s">
        <v>17</v>
      </c>
      <c r="F84" t="s">
        <v>18</v>
      </c>
      <c r="G84" t="s">
        <v>18</v>
      </c>
      <c r="H84" t="s">
        <v>17</v>
      </c>
      <c r="I84" t="s">
        <v>18</v>
      </c>
      <c r="J84" t="s">
        <v>19</v>
      </c>
      <c r="K84" s="1" t="s">
        <v>127</v>
      </c>
      <c r="L84" s="1" t="s">
        <v>21</v>
      </c>
    </row>
    <row r="85" spans="1:12" ht="18" customHeight="1">
      <c r="A85" t="str">
        <f>B83&amp;C85</f>
        <v>DV0801 RESIDENCE DUCALEPR</v>
      </c>
      <c r="B85" s="1"/>
      <c r="C85" t="s">
        <v>22</v>
      </c>
      <c r="D85" t="s">
        <v>128</v>
      </c>
      <c r="E85" t="s">
        <v>128</v>
      </c>
      <c r="F85" t="s">
        <v>21</v>
      </c>
      <c r="G85" t="s">
        <v>21</v>
      </c>
      <c r="H85" t="s">
        <v>128</v>
      </c>
      <c r="I85" t="s">
        <v>21</v>
      </c>
      <c r="J85" t="s">
        <v>19</v>
      </c>
      <c r="K85" s="1"/>
      <c r="L85" s="1"/>
    </row>
    <row r="86" spans="1:12" ht="27" customHeight="1">
      <c r="A86" t="str">
        <f>$B$8&amp;C86</f>
        <v>DOMUSVI MAISON DE RETRAITE</v>
      </c>
      <c r="B86" s="1" t="s">
        <v>129</v>
      </c>
      <c r="D86" t="s">
        <v>522</v>
      </c>
      <c r="E86" s="1" t="s">
        <v>28</v>
      </c>
      <c r="F86" s="1"/>
      <c r="G86" s="1"/>
      <c r="H86" s="1"/>
      <c r="I86" s="1" t="s">
        <v>14</v>
      </c>
      <c r="J86" s="1"/>
      <c r="K86" s="1" t="s">
        <v>15</v>
      </c>
      <c r="L86" s="1"/>
    </row>
    <row r="87" spans="1:12" ht="18" customHeight="1">
      <c r="A87" t="str">
        <f>B86&amp;C87</f>
        <v>DV1001 LES JARDINS DE CRENEYQté</v>
      </c>
      <c r="B87" s="1"/>
      <c r="C87" t="s">
        <v>16</v>
      </c>
      <c r="D87" t="s">
        <v>17</v>
      </c>
      <c r="E87" t="s">
        <v>17</v>
      </c>
      <c r="F87" t="s">
        <v>18</v>
      </c>
      <c r="G87" t="s">
        <v>18</v>
      </c>
      <c r="H87" t="s">
        <v>17</v>
      </c>
      <c r="I87" t="s">
        <v>18</v>
      </c>
      <c r="J87" t="s">
        <v>19</v>
      </c>
      <c r="K87" s="1" t="s">
        <v>85</v>
      </c>
      <c r="L87" s="1" t="s">
        <v>21</v>
      </c>
    </row>
    <row r="88" spans="1:12" ht="18" customHeight="1">
      <c r="A88" t="str">
        <f>B86&amp;C88</f>
        <v>DV1001 LES JARDINS DE CRENEYPR</v>
      </c>
      <c r="B88" s="1"/>
      <c r="C88" t="s">
        <v>22</v>
      </c>
      <c r="D88" t="s">
        <v>130</v>
      </c>
      <c r="E88" t="s">
        <v>130</v>
      </c>
      <c r="F88" t="s">
        <v>21</v>
      </c>
      <c r="G88" t="s">
        <v>21</v>
      </c>
      <c r="H88" t="s">
        <v>130</v>
      </c>
      <c r="I88" t="s">
        <v>21</v>
      </c>
      <c r="J88" t="s">
        <v>19</v>
      </c>
      <c r="K88" s="1"/>
      <c r="L88" s="1"/>
    </row>
    <row r="89" spans="1:12" ht="27" customHeight="1">
      <c r="A89" t="str">
        <f>$B$8&amp;C89</f>
        <v>DOMUSVI MAISON DE RETRAITE</v>
      </c>
      <c r="B89" s="1" t="s">
        <v>131</v>
      </c>
      <c r="D89" t="s">
        <v>522</v>
      </c>
      <c r="E89" s="1" t="s">
        <v>12</v>
      </c>
      <c r="F89" s="1"/>
      <c r="G89" s="1"/>
      <c r="H89" s="1"/>
      <c r="I89" s="1" t="s">
        <v>14</v>
      </c>
      <c r="J89" s="1"/>
      <c r="K89" s="1" t="s">
        <v>15</v>
      </c>
      <c r="L89" s="1"/>
    </row>
    <row r="90" spans="1:12" ht="18" customHeight="1">
      <c r="A90" t="str">
        <f>B89&amp;C90</f>
        <v>DV1002 LA RESIDENCE DE PINEYQté</v>
      </c>
      <c r="B90" s="1"/>
      <c r="C90" t="s">
        <v>16</v>
      </c>
      <c r="D90" t="s">
        <v>17</v>
      </c>
      <c r="E90" t="s">
        <v>17</v>
      </c>
      <c r="F90" t="s">
        <v>18</v>
      </c>
      <c r="G90" t="s">
        <v>18</v>
      </c>
      <c r="H90" t="s">
        <v>17</v>
      </c>
      <c r="I90" t="s">
        <v>18</v>
      </c>
      <c r="J90" t="s">
        <v>19</v>
      </c>
      <c r="K90" s="1" t="s">
        <v>68</v>
      </c>
      <c r="L90" s="1" t="s">
        <v>21</v>
      </c>
    </row>
    <row r="91" spans="1:12" ht="18" customHeight="1">
      <c r="A91" t="str">
        <f>B89&amp;C91</f>
        <v>DV1002 LA RESIDENCE DE PINEYPR</v>
      </c>
      <c r="B91" s="1"/>
      <c r="C91" t="s">
        <v>22</v>
      </c>
      <c r="D91" t="s">
        <v>132</v>
      </c>
      <c r="E91" t="s">
        <v>132</v>
      </c>
      <c r="F91" t="s">
        <v>21</v>
      </c>
      <c r="G91" t="s">
        <v>21</v>
      </c>
      <c r="H91" t="s">
        <v>132</v>
      </c>
      <c r="I91" t="s">
        <v>21</v>
      </c>
      <c r="J91" t="s">
        <v>19</v>
      </c>
      <c r="K91" s="1"/>
      <c r="L91" s="1"/>
    </row>
    <row r="92" spans="1:12" ht="27" customHeight="1">
      <c r="A92" t="str">
        <f>$B$8&amp;C92</f>
        <v>DOMUSVI MAISON DE RETRAITE</v>
      </c>
      <c r="B92" s="1" t="s">
        <v>133</v>
      </c>
      <c r="D92" t="s">
        <v>522</v>
      </c>
      <c r="E92" s="1" t="s">
        <v>13</v>
      </c>
      <c r="F92" s="1"/>
      <c r="G92" s="1"/>
      <c r="H92" s="1"/>
      <c r="I92" s="1" t="s">
        <v>14</v>
      </c>
      <c r="J92" s="1"/>
      <c r="K92" s="1" t="s">
        <v>15</v>
      </c>
      <c r="L92" s="1"/>
    </row>
    <row r="93" spans="1:12" ht="18" customHeight="1">
      <c r="A93" t="str">
        <f>B92&amp;C93</f>
        <v>DV1304 RESIDENCE LES JARDINS DE SORMIOUQté</v>
      </c>
      <c r="B93" s="1"/>
      <c r="C93" t="s">
        <v>16</v>
      </c>
      <c r="D93" t="s">
        <v>17</v>
      </c>
      <c r="E93" t="s">
        <v>17</v>
      </c>
      <c r="F93" t="s">
        <v>18</v>
      </c>
      <c r="G93" t="s">
        <v>18</v>
      </c>
      <c r="H93" t="s">
        <v>17</v>
      </c>
      <c r="I93" t="s">
        <v>18</v>
      </c>
      <c r="J93" t="s">
        <v>19</v>
      </c>
      <c r="K93" s="1" t="s">
        <v>118</v>
      </c>
      <c r="L93" s="1" t="s">
        <v>21</v>
      </c>
    </row>
    <row r="94" spans="1:12" ht="18" customHeight="1">
      <c r="A94" t="str">
        <f>B92&amp;C94</f>
        <v>DV1304 RESIDENCE LES JARDINS DE SORMIOUPR</v>
      </c>
      <c r="B94" s="1"/>
      <c r="C94" t="s">
        <v>22</v>
      </c>
      <c r="D94" t="s">
        <v>134</v>
      </c>
      <c r="E94" t="s">
        <v>134</v>
      </c>
      <c r="F94" t="s">
        <v>21</v>
      </c>
      <c r="G94" t="s">
        <v>21</v>
      </c>
      <c r="H94" t="s">
        <v>134</v>
      </c>
      <c r="I94" t="s">
        <v>21</v>
      </c>
      <c r="J94" t="s">
        <v>19</v>
      </c>
      <c r="K94" s="1"/>
      <c r="L94" s="1"/>
    </row>
    <row r="95" spans="1:12" ht="27" customHeight="1">
      <c r="A95" t="str">
        <f>$B$8&amp;C95</f>
        <v>DOMUSVI MAISON DE RETRAITE</v>
      </c>
      <c r="B95" s="1" t="s">
        <v>135</v>
      </c>
      <c r="D95" t="s">
        <v>522</v>
      </c>
      <c r="E95" s="1" t="s">
        <v>13</v>
      </c>
      <c r="F95" s="1"/>
      <c r="G95" s="1"/>
      <c r="H95" s="1"/>
      <c r="I95" s="1" t="s">
        <v>14</v>
      </c>
      <c r="J95" s="1"/>
      <c r="K95" s="1" t="s">
        <v>15</v>
      </c>
      <c r="L95" s="1"/>
    </row>
    <row r="96" spans="1:12" ht="18" customHeight="1">
      <c r="A96" t="str">
        <f>B95&amp;C96</f>
        <v>DV1306 LA PROVENCEQté</v>
      </c>
      <c r="B96" s="1"/>
      <c r="C96" t="s">
        <v>16</v>
      </c>
      <c r="D96" t="s">
        <v>17</v>
      </c>
      <c r="E96" t="s">
        <v>17</v>
      </c>
      <c r="F96" t="s">
        <v>18</v>
      </c>
      <c r="G96" t="s">
        <v>18</v>
      </c>
      <c r="H96" t="s">
        <v>17</v>
      </c>
      <c r="I96" t="s">
        <v>18</v>
      </c>
      <c r="J96" t="s">
        <v>19</v>
      </c>
      <c r="K96" s="1" t="s">
        <v>48</v>
      </c>
      <c r="L96" s="1" t="s">
        <v>21</v>
      </c>
    </row>
    <row r="97" spans="1:12" ht="18" customHeight="1">
      <c r="A97" t="str">
        <f>B95&amp;C97</f>
        <v>DV1306 LA PROVENCEPR</v>
      </c>
      <c r="B97" s="1"/>
      <c r="C97" t="s">
        <v>22</v>
      </c>
      <c r="D97" t="s">
        <v>136</v>
      </c>
      <c r="E97" t="s">
        <v>136</v>
      </c>
      <c r="F97" t="s">
        <v>21</v>
      </c>
      <c r="G97" t="s">
        <v>21</v>
      </c>
      <c r="H97" t="s">
        <v>136</v>
      </c>
      <c r="I97" t="s">
        <v>21</v>
      </c>
      <c r="J97" t="s">
        <v>19</v>
      </c>
      <c r="K97" s="1"/>
      <c r="L97" s="1"/>
    </row>
    <row r="98" spans="1:12" ht="27" customHeight="1">
      <c r="A98" t="str">
        <f>$B$8&amp;C98</f>
        <v>DOMUSVI MAISON DE RETRAITE</v>
      </c>
      <c r="B98" s="1" t="s">
        <v>137</v>
      </c>
      <c r="D98" t="s">
        <v>522</v>
      </c>
      <c r="E98" s="1" t="s">
        <v>13</v>
      </c>
      <c r="F98" s="1"/>
      <c r="G98" s="1"/>
      <c r="H98" s="1"/>
      <c r="I98" s="1" t="s">
        <v>14</v>
      </c>
      <c r="J98" s="1"/>
      <c r="K98" s="1" t="s">
        <v>15</v>
      </c>
      <c r="L98" s="1"/>
    </row>
    <row r="99" spans="1:12" ht="18" customHeight="1">
      <c r="A99" t="str">
        <f>B98&amp;C99</f>
        <v>DV1307 RESIDENCE MEDICISQté</v>
      </c>
      <c r="B99" s="1"/>
      <c r="C99" t="s">
        <v>16</v>
      </c>
      <c r="D99" t="s">
        <v>17</v>
      </c>
      <c r="E99" t="s">
        <v>88</v>
      </c>
      <c r="F99" t="s">
        <v>89</v>
      </c>
      <c r="G99" t="s">
        <v>89</v>
      </c>
      <c r="H99" t="s">
        <v>17</v>
      </c>
      <c r="I99" t="s">
        <v>18</v>
      </c>
      <c r="J99" t="s">
        <v>19</v>
      </c>
      <c r="K99" s="1" t="s">
        <v>127</v>
      </c>
      <c r="L99" s="1" t="s">
        <v>90</v>
      </c>
    </row>
    <row r="100" spans="1:12" ht="18" customHeight="1">
      <c r="A100" t="str">
        <f>B98&amp;C100</f>
        <v>DV1307 RESIDENCE MEDICISPR</v>
      </c>
      <c r="B100" s="1"/>
      <c r="C100" t="s">
        <v>22</v>
      </c>
      <c r="D100" t="s">
        <v>703</v>
      </c>
      <c r="E100" t="s">
        <v>138</v>
      </c>
      <c r="F100" t="s">
        <v>139</v>
      </c>
      <c r="G100" t="s">
        <v>704</v>
      </c>
      <c r="H100" t="s">
        <v>140</v>
      </c>
      <c r="I100" t="s">
        <v>705</v>
      </c>
      <c r="J100" t="s">
        <v>141</v>
      </c>
      <c r="K100" s="1"/>
      <c r="L100" s="1"/>
    </row>
    <row r="101" spans="1:12" ht="27" customHeight="1">
      <c r="A101" t="str">
        <f>$B$8&amp;C101</f>
        <v>DOMUSVI MAISON DE RETRAITE</v>
      </c>
      <c r="B101" s="1" t="s">
        <v>142</v>
      </c>
      <c r="D101" t="s">
        <v>522</v>
      </c>
      <c r="E101" s="1" t="s">
        <v>13</v>
      </c>
      <c r="F101" s="1"/>
      <c r="G101" s="1"/>
      <c r="H101" s="1"/>
      <c r="I101" s="1" t="s">
        <v>14</v>
      </c>
      <c r="J101" s="1"/>
      <c r="K101" s="1" t="s">
        <v>15</v>
      </c>
      <c r="L101" s="1"/>
    </row>
    <row r="102" spans="1:12" ht="18" customHeight="1">
      <c r="A102" t="str">
        <f>B101&amp;C102</f>
        <v>DV1308 L'AMANDIEREQté</v>
      </c>
      <c r="B102" s="1"/>
      <c r="C102" t="s">
        <v>16</v>
      </c>
      <c r="D102" t="s">
        <v>17</v>
      </c>
      <c r="E102" t="s">
        <v>17</v>
      </c>
      <c r="F102" t="s">
        <v>18</v>
      </c>
      <c r="G102" t="s">
        <v>18</v>
      </c>
      <c r="H102" t="s">
        <v>17</v>
      </c>
      <c r="I102" t="s">
        <v>18</v>
      </c>
      <c r="J102" t="s">
        <v>19</v>
      </c>
      <c r="K102" s="1" t="s">
        <v>45</v>
      </c>
      <c r="L102" s="1" t="s">
        <v>21</v>
      </c>
    </row>
    <row r="103" spans="1:12" ht="18" customHeight="1">
      <c r="A103" t="str">
        <f>B101&amp;C103</f>
        <v>DV1308 L'AMANDIEREPR</v>
      </c>
      <c r="B103" s="1"/>
      <c r="C103" t="s">
        <v>22</v>
      </c>
      <c r="D103" t="s">
        <v>143</v>
      </c>
      <c r="E103" t="s">
        <v>143</v>
      </c>
      <c r="F103" t="s">
        <v>21</v>
      </c>
      <c r="G103" t="s">
        <v>21</v>
      </c>
      <c r="H103" t="s">
        <v>143</v>
      </c>
      <c r="I103" t="s">
        <v>21</v>
      </c>
      <c r="J103" t="s">
        <v>19</v>
      </c>
      <c r="K103" s="1"/>
      <c r="L103" s="1"/>
    </row>
    <row r="104" spans="1:12" ht="27" customHeight="1">
      <c r="A104" t="str">
        <f>$B$8&amp;C104</f>
        <v>DOMUSVI MAISON DE RETRAITE</v>
      </c>
      <c r="B104" s="1" t="s">
        <v>144</v>
      </c>
      <c r="D104" t="s">
        <v>522</v>
      </c>
      <c r="E104" s="1" t="s">
        <v>13</v>
      </c>
      <c r="F104" s="1"/>
      <c r="G104" s="1"/>
      <c r="H104" s="1"/>
      <c r="I104" s="1" t="s">
        <v>14</v>
      </c>
      <c r="J104" s="1"/>
      <c r="K104" s="1" t="s">
        <v>15</v>
      </c>
      <c r="L104" s="1"/>
    </row>
    <row r="105" spans="1:12" ht="18" customHeight="1">
      <c r="A105" t="str">
        <f>B104&amp;C105</f>
        <v>DV1309 LE BOCAGEQté</v>
      </c>
      <c r="B105" s="1"/>
      <c r="C105" t="s">
        <v>16</v>
      </c>
      <c r="D105" t="s">
        <v>17</v>
      </c>
      <c r="E105" t="s">
        <v>17</v>
      </c>
      <c r="F105" t="s">
        <v>18</v>
      </c>
      <c r="G105" t="s">
        <v>18</v>
      </c>
      <c r="H105" t="s">
        <v>17</v>
      </c>
      <c r="I105" t="s">
        <v>18</v>
      </c>
      <c r="J105" t="s">
        <v>19</v>
      </c>
      <c r="K105" s="1" t="s">
        <v>145</v>
      </c>
      <c r="L105" s="1" t="s">
        <v>21</v>
      </c>
    </row>
    <row r="106" spans="1:12" ht="18" customHeight="1">
      <c r="A106" t="str">
        <f>B104&amp;C106</f>
        <v>DV1309 LE BOCAGEPR</v>
      </c>
      <c r="B106" s="1"/>
      <c r="C106" t="s">
        <v>22</v>
      </c>
      <c r="D106" t="s">
        <v>146</v>
      </c>
      <c r="E106" t="s">
        <v>146</v>
      </c>
      <c r="F106" t="s">
        <v>21</v>
      </c>
      <c r="G106" t="s">
        <v>21</v>
      </c>
      <c r="H106" t="s">
        <v>146</v>
      </c>
      <c r="I106" t="s">
        <v>21</v>
      </c>
      <c r="J106" t="s">
        <v>19</v>
      </c>
      <c r="K106" s="1"/>
      <c r="L106" s="1"/>
    </row>
    <row r="107" spans="1:12" ht="27" customHeight="1">
      <c r="A107" t="str">
        <f>$B$8&amp;C107</f>
        <v>DOMUSVI MAISON DE RETRAITE</v>
      </c>
      <c r="B107" s="1" t="s">
        <v>147</v>
      </c>
      <c r="D107" t="s">
        <v>522</v>
      </c>
      <c r="E107" s="1" t="s">
        <v>13</v>
      </c>
      <c r="F107" s="1"/>
      <c r="G107" s="1"/>
      <c r="H107" s="1"/>
      <c r="I107" s="1" t="s">
        <v>14</v>
      </c>
      <c r="J107" s="1"/>
      <c r="K107" s="1" t="s">
        <v>15</v>
      </c>
      <c r="L107" s="1"/>
    </row>
    <row r="108" spans="1:12" ht="18" customHeight="1">
      <c r="A108" t="str">
        <f>B107&amp;C108</f>
        <v>DV1310 LE SOLEIL DU ROUCAS BLANCQté</v>
      </c>
      <c r="B108" s="1"/>
      <c r="C108" t="s">
        <v>16</v>
      </c>
      <c r="D108" t="s">
        <v>17</v>
      </c>
      <c r="E108" t="s">
        <v>17</v>
      </c>
      <c r="F108" t="s">
        <v>18</v>
      </c>
      <c r="G108" t="s">
        <v>18</v>
      </c>
      <c r="H108" t="s">
        <v>17</v>
      </c>
      <c r="I108" t="s">
        <v>18</v>
      </c>
      <c r="J108" t="s">
        <v>19</v>
      </c>
      <c r="K108" s="1" t="s">
        <v>148</v>
      </c>
      <c r="L108" s="1" t="s">
        <v>21</v>
      </c>
    </row>
    <row r="109" spans="1:12" ht="18" customHeight="1">
      <c r="A109" t="str">
        <f>B107&amp;C109</f>
        <v>DV1310 LE SOLEIL DU ROUCAS BLANCPR</v>
      </c>
      <c r="B109" s="1"/>
      <c r="C109" t="s">
        <v>22</v>
      </c>
      <c r="D109" t="s">
        <v>149</v>
      </c>
      <c r="E109" t="s">
        <v>149</v>
      </c>
      <c r="F109" t="s">
        <v>21</v>
      </c>
      <c r="G109" t="s">
        <v>21</v>
      </c>
      <c r="H109" t="s">
        <v>149</v>
      </c>
      <c r="I109" t="s">
        <v>21</v>
      </c>
      <c r="J109" t="s">
        <v>19</v>
      </c>
      <c r="K109" s="1"/>
      <c r="L109" s="1"/>
    </row>
    <row r="110" spans="1:12" ht="27" customHeight="1">
      <c r="A110" t="str">
        <f>$B$8&amp;C110</f>
        <v>DOMUSVI MAISON DE RETRAITE</v>
      </c>
      <c r="B110" s="1" t="s">
        <v>150</v>
      </c>
      <c r="D110" t="s">
        <v>522</v>
      </c>
      <c r="E110" s="1" t="s">
        <v>13</v>
      </c>
      <c r="F110" s="1"/>
      <c r="G110" s="1"/>
      <c r="H110" s="1"/>
      <c r="I110" s="1" t="s">
        <v>14</v>
      </c>
      <c r="J110" s="1"/>
      <c r="K110" s="1" t="s">
        <v>15</v>
      </c>
      <c r="L110" s="1"/>
    </row>
    <row r="111" spans="1:12" ht="18" customHeight="1">
      <c r="A111" t="str">
        <f>B110&amp;C111</f>
        <v>DV1311 RESIDENCE LES JONQUILLESQté</v>
      </c>
      <c r="B111" s="1"/>
      <c r="C111" t="s">
        <v>16</v>
      </c>
      <c r="D111" t="s">
        <v>17</v>
      </c>
      <c r="E111" t="s">
        <v>108</v>
      </c>
      <c r="F111" t="s">
        <v>151</v>
      </c>
      <c r="G111" t="s">
        <v>107</v>
      </c>
      <c r="H111" t="s">
        <v>57</v>
      </c>
      <c r="I111" t="s">
        <v>56</v>
      </c>
      <c r="J111" t="s">
        <v>152</v>
      </c>
      <c r="K111" s="1" t="s">
        <v>18</v>
      </c>
      <c r="L111" s="1" t="s">
        <v>21</v>
      </c>
    </row>
    <row r="112" spans="1:12" ht="18" customHeight="1">
      <c r="A112" t="str">
        <f>B110&amp;C112</f>
        <v>DV1311 RESIDENCE LES JONQUILLESPR</v>
      </c>
      <c r="B112" s="1"/>
      <c r="C112" t="s">
        <v>22</v>
      </c>
      <c r="D112" t="s">
        <v>706</v>
      </c>
      <c r="E112" t="s">
        <v>153</v>
      </c>
      <c r="F112" t="s">
        <v>154</v>
      </c>
      <c r="G112" t="s">
        <v>707</v>
      </c>
      <c r="H112" t="s">
        <v>155</v>
      </c>
      <c r="I112" t="s">
        <v>708</v>
      </c>
      <c r="J112" t="s">
        <v>709</v>
      </c>
      <c r="K112" s="1"/>
      <c r="L112" s="1"/>
    </row>
    <row r="113" spans="1:12" ht="27" customHeight="1">
      <c r="A113" t="str">
        <f>$B$8&amp;C113</f>
        <v>DOMUSVI MAISON DE RETRAITE</v>
      </c>
      <c r="B113" s="1" t="s">
        <v>156</v>
      </c>
      <c r="D113" t="s">
        <v>522</v>
      </c>
      <c r="E113" s="1" t="s">
        <v>13</v>
      </c>
      <c r="F113" s="1"/>
      <c r="G113" s="1"/>
      <c r="H113" s="1"/>
      <c r="I113" s="1" t="s">
        <v>14</v>
      </c>
      <c r="J113" s="1"/>
      <c r="K113" s="1" t="s">
        <v>15</v>
      </c>
      <c r="L113" s="1"/>
    </row>
    <row r="114" spans="1:12" ht="18" customHeight="1">
      <c r="A114" t="str">
        <f>B113&amp;C114</f>
        <v>DV1312 RESIDENCE DU PALAISQté</v>
      </c>
      <c r="B114" s="1"/>
      <c r="C114" t="s">
        <v>16</v>
      </c>
      <c r="D114" t="s">
        <v>17</v>
      </c>
      <c r="E114" t="s">
        <v>17</v>
      </c>
      <c r="F114" t="s">
        <v>18</v>
      </c>
      <c r="G114" t="s">
        <v>18</v>
      </c>
      <c r="H114" t="s">
        <v>17</v>
      </c>
      <c r="I114" t="s">
        <v>18</v>
      </c>
      <c r="J114" t="s">
        <v>19</v>
      </c>
      <c r="K114" s="1" t="s">
        <v>74</v>
      </c>
      <c r="L114" s="1" t="s">
        <v>21</v>
      </c>
    </row>
    <row r="115" spans="1:12" ht="18" customHeight="1">
      <c r="A115" t="str">
        <f>B113&amp;C115</f>
        <v>DV1312 RESIDENCE DU PALAISPR</v>
      </c>
      <c r="B115" s="1"/>
      <c r="C115" t="s">
        <v>22</v>
      </c>
      <c r="D115" t="s">
        <v>157</v>
      </c>
      <c r="E115" t="s">
        <v>157</v>
      </c>
      <c r="F115" t="s">
        <v>21</v>
      </c>
      <c r="G115" t="s">
        <v>21</v>
      </c>
      <c r="H115" t="s">
        <v>157</v>
      </c>
      <c r="I115" t="s">
        <v>21</v>
      </c>
      <c r="J115" t="s">
        <v>19</v>
      </c>
      <c r="K115" s="1"/>
      <c r="L115" s="1"/>
    </row>
    <row r="116" spans="1:12" ht="27" customHeight="1">
      <c r="A116" t="str">
        <f>$B$8&amp;C116</f>
        <v>DOMUSVI MAISON DE RETRAITE</v>
      </c>
      <c r="B116" s="1" t="s">
        <v>158</v>
      </c>
      <c r="D116" t="s">
        <v>522</v>
      </c>
      <c r="E116" s="1" t="s">
        <v>13</v>
      </c>
      <c r="F116" s="1"/>
      <c r="G116" s="1"/>
      <c r="H116" s="1"/>
      <c r="I116" s="1" t="s">
        <v>14</v>
      </c>
      <c r="J116" s="1"/>
      <c r="K116" s="1" t="s">
        <v>15</v>
      </c>
      <c r="L116" s="1"/>
    </row>
    <row r="117" spans="1:12" ht="18" customHeight="1">
      <c r="A117" t="str">
        <f>B116&amp;C117</f>
        <v>DV1313 RESIDENCE LONGCHAMPQté</v>
      </c>
      <c r="B117" s="1"/>
      <c r="C117" t="s">
        <v>16</v>
      </c>
      <c r="D117" t="s">
        <v>17</v>
      </c>
      <c r="E117" t="s">
        <v>17</v>
      </c>
      <c r="F117" t="s">
        <v>18</v>
      </c>
      <c r="G117" t="s">
        <v>18</v>
      </c>
      <c r="H117" t="s">
        <v>17</v>
      </c>
      <c r="I117" t="s">
        <v>18</v>
      </c>
      <c r="J117" t="s">
        <v>19</v>
      </c>
      <c r="K117" s="1" t="s">
        <v>159</v>
      </c>
      <c r="L117" s="1" t="s">
        <v>21</v>
      </c>
    </row>
    <row r="118" spans="1:12" ht="18" customHeight="1">
      <c r="A118" t="str">
        <f>B116&amp;C118</f>
        <v>DV1313 RESIDENCE LONGCHAMPPR</v>
      </c>
      <c r="B118" s="1"/>
      <c r="C118" t="s">
        <v>22</v>
      </c>
      <c r="D118" t="s">
        <v>160</v>
      </c>
      <c r="E118" t="s">
        <v>160</v>
      </c>
      <c r="F118" t="s">
        <v>21</v>
      </c>
      <c r="G118" t="s">
        <v>21</v>
      </c>
      <c r="H118" t="s">
        <v>160</v>
      </c>
      <c r="I118" t="s">
        <v>21</v>
      </c>
      <c r="J118" t="s">
        <v>19</v>
      </c>
      <c r="K118" s="1"/>
      <c r="L118" s="1"/>
    </row>
    <row r="119" spans="1:12" ht="27" customHeight="1">
      <c r="A119" t="str">
        <f>$B$8&amp;C119</f>
        <v>DOMUSVI MAISON DE RETRAITE</v>
      </c>
      <c r="B119" s="1" t="s">
        <v>161</v>
      </c>
      <c r="D119" t="s">
        <v>522</v>
      </c>
      <c r="E119" s="1" t="s">
        <v>13</v>
      </c>
      <c r="F119" s="1"/>
      <c r="G119" s="1"/>
      <c r="H119" s="1"/>
      <c r="I119" s="1" t="s">
        <v>14</v>
      </c>
      <c r="J119" s="1"/>
      <c r="K119" s="1" t="s">
        <v>15</v>
      </c>
      <c r="L119" s="1"/>
    </row>
    <row r="120" spans="1:12" ht="18" customHeight="1">
      <c r="A120" t="str">
        <f>B119&amp;C120</f>
        <v>DV1314  RESIDENCE LE VAL DE REGNYQté</v>
      </c>
      <c r="B120" s="1"/>
      <c r="C120" t="s">
        <v>16</v>
      </c>
      <c r="D120" t="s">
        <v>17</v>
      </c>
      <c r="E120" t="s">
        <v>56</v>
      </c>
      <c r="F120" t="s">
        <v>66</v>
      </c>
      <c r="G120" t="s">
        <v>57</v>
      </c>
      <c r="H120" t="s">
        <v>88</v>
      </c>
      <c r="I120" t="s">
        <v>89</v>
      </c>
      <c r="J120" t="s">
        <v>162</v>
      </c>
      <c r="K120" s="1" t="s">
        <v>163</v>
      </c>
      <c r="L120" s="1" t="s">
        <v>710</v>
      </c>
    </row>
    <row r="121" spans="1:12" ht="18" customHeight="1">
      <c r="A121" t="str">
        <f>B119&amp;C121</f>
        <v>DV1314  RESIDENCE LE VAL DE REGNYPR</v>
      </c>
      <c r="B121" s="1"/>
      <c r="C121" t="s">
        <v>22</v>
      </c>
      <c r="D121" t="s">
        <v>711</v>
      </c>
      <c r="E121" t="s">
        <v>164</v>
      </c>
      <c r="F121" t="s">
        <v>165</v>
      </c>
      <c r="G121" t="s">
        <v>712</v>
      </c>
      <c r="H121" t="s">
        <v>166</v>
      </c>
      <c r="I121" t="s">
        <v>713</v>
      </c>
      <c r="J121" t="s">
        <v>714</v>
      </c>
      <c r="K121" s="1"/>
      <c r="L121" s="1"/>
    </row>
    <row r="122" spans="1:12" ht="27" customHeight="1">
      <c r="A122" t="str">
        <f>$B$8&amp;C122</f>
        <v>DOMUSVI MAISON DE RETRAITE</v>
      </c>
      <c r="B122" s="1" t="s">
        <v>167</v>
      </c>
      <c r="D122" t="s">
        <v>522</v>
      </c>
      <c r="E122" s="1" t="s">
        <v>28</v>
      </c>
      <c r="F122" s="1"/>
      <c r="G122" s="1"/>
      <c r="H122" s="1"/>
      <c r="I122" s="1" t="s">
        <v>14</v>
      </c>
      <c r="J122" s="1"/>
      <c r="K122" s="1" t="s">
        <v>15</v>
      </c>
      <c r="L122" s="1"/>
    </row>
    <row r="123" spans="1:12" ht="18" customHeight="1">
      <c r="A123" t="str">
        <f>B122&amp;C123</f>
        <v>DV1315 LA CARRAIRADEQté</v>
      </c>
      <c r="B123" s="1"/>
      <c r="C123" t="s">
        <v>16</v>
      </c>
      <c r="D123" t="s">
        <v>17</v>
      </c>
      <c r="E123" t="s">
        <v>17</v>
      </c>
      <c r="F123" t="s">
        <v>18</v>
      </c>
      <c r="G123" t="s">
        <v>18</v>
      </c>
      <c r="H123" t="s">
        <v>17</v>
      </c>
      <c r="I123" t="s">
        <v>18</v>
      </c>
      <c r="J123" t="s">
        <v>19</v>
      </c>
      <c r="K123" s="1" t="s">
        <v>168</v>
      </c>
      <c r="L123" s="1" t="s">
        <v>21</v>
      </c>
    </row>
    <row r="124" spans="1:12" ht="18" customHeight="1">
      <c r="A124" t="str">
        <f>B122&amp;C124</f>
        <v>DV1315 LA CARRAIRADEPR</v>
      </c>
      <c r="B124" s="1"/>
      <c r="C124" t="s">
        <v>22</v>
      </c>
      <c r="D124" t="s">
        <v>169</v>
      </c>
      <c r="E124" t="s">
        <v>169</v>
      </c>
      <c r="F124" t="s">
        <v>21</v>
      </c>
      <c r="G124" t="s">
        <v>21</v>
      </c>
      <c r="H124" t="s">
        <v>169</v>
      </c>
      <c r="I124" t="s">
        <v>21</v>
      </c>
      <c r="J124" t="s">
        <v>19</v>
      </c>
      <c r="K124" s="1"/>
      <c r="L124" s="1"/>
    </row>
    <row r="125" spans="1:12" ht="27" customHeight="1">
      <c r="A125" t="str">
        <f>$B$8&amp;C125</f>
        <v>DOMUSVI MAISON DE RETRAITE</v>
      </c>
      <c r="B125" s="1" t="s">
        <v>170</v>
      </c>
      <c r="D125" t="s">
        <v>522</v>
      </c>
      <c r="E125" s="1" t="s">
        <v>28</v>
      </c>
      <c r="F125" s="1"/>
      <c r="G125" s="1"/>
      <c r="H125" s="1"/>
      <c r="I125" s="1" t="s">
        <v>14</v>
      </c>
      <c r="J125" s="1"/>
      <c r="K125" s="1" t="s">
        <v>15</v>
      </c>
      <c r="L125" s="1"/>
    </row>
    <row r="126" spans="1:12" ht="18" customHeight="1">
      <c r="A126" t="str">
        <f>B125&amp;C126</f>
        <v>DV1316 LES SEOLANESQté</v>
      </c>
      <c r="B126" s="1"/>
      <c r="C126" t="s">
        <v>16</v>
      </c>
      <c r="D126" t="s">
        <v>17</v>
      </c>
      <c r="E126" t="s">
        <v>17</v>
      </c>
      <c r="F126" t="s">
        <v>18</v>
      </c>
      <c r="G126" t="s">
        <v>18</v>
      </c>
      <c r="H126" t="s">
        <v>17</v>
      </c>
      <c r="I126" t="s">
        <v>18</v>
      </c>
      <c r="J126" t="s">
        <v>19</v>
      </c>
      <c r="K126" s="1" t="s">
        <v>159</v>
      </c>
      <c r="L126" s="1" t="s">
        <v>21</v>
      </c>
    </row>
    <row r="127" spans="1:12" ht="18" customHeight="1">
      <c r="A127" t="str">
        <f>B125&amp;C127</f>
        <v>DV1316 LES SEOLANESPR</v>
      </c>
      <c r="B127" s="1"/>
      <c r="C127" t="s">
        <v>22</v>
      </c>
      <c r="D127" t="s">
        <v>171</v>
      </c>
      <c r="E127" t="s">
        <v>171</v>
      </c>
      <c r="F127" t="s">
        <v>21</v>
      </c>
      <c r="G127" t="s">
        <v>21</v>
      </c>
      <c r="H127" t="s">
        <v>171</v>
      </c>
      <c r="I127" t="s">
        <v>21</v>
      </c>
      <c r="J127" t="s">
        <v>19</v>
      </c>
      <c r="K127" s="1"/>
      <c r="L127" s="1"/>
    </row>
    <row r="128" spans="1:12" ht="27" customHeight="1">
      <c r="A128" t="str">
        <f>$B$8&amp;C128</f>
        <v>DOMUSVI MAISON DE RETRAITE</v>
      </c>
      <c r="B128" s="1" t="s">
        <v>172</v>
      </c>
      <c r="D128" t="s">
        <v>522</v>
      </c>
      <c r="E128" s="1" t="s">
        <v>13</v>
      </c>
      <c r="F128" s="1"/>
      <c r="G128" s="1"/>
      <c r="H128" s="1"/>
      <c r="I128" s="1" t="s">
        <v>14</v>
      </c>
      <c r="J128" s="1"/>
      <c r="K128" s="1" t="s">
        <v>15</v>
      </c>
      <c r="L128" s="1"/>
    </row>
    <row r="129" spans="1:12" ht="18" customHeight="1">
      <c r="A129" t="str">
        <f>B128&amp;C129</f>
        <v>DV1401 RESIDENCE MEDICISQté</v>
      </c>
      <c r="B129" s="1"/>
      <c r="C129" t="s">
        <v>16</v>
      </c>
      <c r="D129" t="s">
        <v>17</v>
      </c>
      <c r="E129" t="s">
        <v>17</v>
      </c>
      <c r="F129" t="s">
        <v>18</v>
      </c>
      <c r="G129" t="s">
        <v>18</v>
      </c>
      <c r="H129" t="s">
        <v>17</v>
      </c>
      <c r="I129" t="s">
        <v>18</v>
      </c>
      <c r="J129" t="s">
        <v>19</v>
      </c>
      <c r="K129" s="1" t="s">
        <v>173</v>
      </c>
      <c r="L129" s="1" t="s">
        <v>21</v>
      </c>
    </row>
    <row r="130" spans="1:12" ht="18" customHeight="1">
      <c r="A130" t="str">
        <f>B128&amp;C130</f>
        <v>DV1401 RESIDENCE MEDICISPR</v>
      </c>
      <c r="B130" s="1"/>
      <c r="C130" t="s">
        <v>22</v>
      </c>
      <c r="D130" t="s">
        <v>174</v>
      </c>
      <c r="E130" t="s">
        <v>174</v>
      </c>
      <c r="F130" t="s">
        <v>21</v>
      </c>
      <c r="G130" t="s">
        <v>21</v>
      </c>
      <c r="H130" t="s">
        <v>174</v>
      </c>
      <c r="I130" t="s">
        <v>21</v>
      </c>
      <c r="J130" t="s">
        <v>19</v>
      </c>
      <c r="K130" s="1"/>
      <c r="L130" s="1"/>
    </row>
    <row r="131" spans="1:12" ht="27" customHeight="1">
      <c r="A131" t="str">
        <f>$B$8&amp;C131</f>
        <v>DOMUSVI MAISON DE RETRAITE</v>
      </c>
      <c r="B131" s="1" t="s">
        <v>175</v>
      </c>
      <c r="D131" t="s">
        <v>522</v>
      </c>
      <c r="E131" s="1" t="s">
        <v>12</v>
      </c>
      <c r="F131" s="1"/>
      <c r="G131" s="1"/>
      <c r="H131" s="1"/>
      <c r="I131" s="1" t="s">
        <v>14</v>
      </c>
      <c r="J131" s="1"/>
      <c r="K131" s="1" t="s">
        <v>15</v>
      </c>
      <c r="L131" s="1"/>
    </row>
    <row r="132" spans="1:12" ht="18" customHeight="1">
      <c r="A132" t="str">
        <f>B131&amp;C132</f>
        <v>DV1402 TROUVILLEQté</v>
      </c>
      <c r="B132" s="1"/>
      <c r="C132" t="s">
        <v>16</v>
      </c>
      <c r="D132" t="s">
        <v>17</v>
      </c>
      <c r="E132" t="s">
        <v>17</v>
      </c>
      <c r="F132" t="s">
        <v>18</v>
      </c>
      <c r="G132" t="s">
        <v>18</v>
      </c>
      <c r="H132" t="s">
        <v>17</v>
      </c>
      <c r="I132" t="s">
        <v>18</v>
      </c>
      <c r="J132" t="s">
        <v>19</v>
      </c>
      <c r="K132" s="1" t="s">
        <v>68</v>
      </c>
      <c r="L132" s="1" t="s">
        <v>21</v>
      </c>
    </row>
    <row r="133" spans="1:12" ht="18" customHeight="1">
      <c r="A133" t="str">
        <f>B131&amp;C133</f>
        <v>DV1402 TROUVILLEPR</v>
      </c>
      <c r="B133" s="1"/>
      <c r="C133" t="s">
        <v>22</v>
      </c>
      <c r="D133" t="s">
        <v>176</v>
      </c>
      <c r="E133" t="s">
        <v>176</v>
      </c>
      <c r="F133" t="s">
        <v>21</v>
      </c>
      <c r="G133" t="s">
        <v>21</v>
      </c>
      <c r="H133" t="s">
        <v>176</v>
      </c>
      <c r="I133" t="s">
        <v>21</v>
      </c>
      <c r="J133" t="s">
        <v>19</v>
      </c>
      <c r="K133" s="1"/>
      <c r="L133" s="1"/>
    </row>
    <row r="134" spans="1:12" ht="27" customHeight="1">
      <c r="A134" t="str">
        <f>$B$8&amp;C134</f>
        <v>DOMUSVI MAISON DE RETRAITE</v>
      </c>
      <c r="B134" s="1" t="s">
        <v>177</v>
      </c>
      <c r="D134" t="s">
        <v>522</v>
      </c>
      <c r="E134" s="1" t="s">
        <v>12</v>
      </c>
      <c r="F134" s="1"/>
      <c r="G134" s="1"/>
      <c r="H134" s="1"/>
      <c r="I134" s="1" t="s">
        <v>14</v>
      </c>
      <c r="J134" s="1"/>
      <c r="K134" s="1" t="s">
        <v>15</v>
      </c>
      <c r="L134" s="1"/>
    </row>
    <row r="135" spans="1:12" ht="18" customHeight="1">
      <c r="A135" t="str">
        <f>B134&amp;C135</f>
        <v>DV1403 SAINT DESIRQté</v>
      </c>
      <c r="B135" s="1"/>
      <c r="C135" t="s">
        <v>16</v>
      </c>
      <c r="D135" t="s">
        <v>17</v>
      </c>
      <c r="E135" t="s">
        <v>17</v>
      </c>
      <c r="F135" t="s">
        <v>18</v>
      </c>
      <c r="G135" t="s">
        <v>18</v>
      </c>
      <c r="H135" t="s">
        <v>17</v>
      </c>
      <c r="I135" t="s">
        <v>18</v>
      </c>
      <c r="J135" t="s">
        <v>19</v>
      </c>
      <c r="K135" s="1" t="s">
        <v>68</v>
      </c>
      <c r="L135" s="1" t="s">
        <v>21</v>
      </c>
    </row>
    <row r="136" spans="1:12" ht="18" customHeight="1">
      <c r="A136" t="str">
        <f>B134&amp;C136</f>
        <v>DV1403 SAINT DESIRPR</v>
      </c>
      <c r="B136" s="1"/>
      <c r="C136" t="s">
        <v>22</v>
      </c>
      <c r="D136" t="s">
        <v>176</v>
      </c>
      <c r="E136" t="s">
        <v>176</v>
      </c>
      <c r="F136" t="s">
        <v>21</v>
      </c>
      <c r="G136" t="s">
        <v>21</v>
      </c>
      <c r="H136" t="s">
        <v>176</v>
      </c>
      <c r="I136" t="s">
        <v>21</v>
      </c>
      <c r="J136" t="s">
        <v>19</v>
      </c>
      <c r="K136" s="1"/>
      <c r="L136" s="1"/>
    </row>
    <row r="137" spans="1:12" ht="27" customHeight="1">
      <c r="A137" t="str">
        <f>$B$8&amp;C137</f>
        <v>DOMUSVI MAISON DE RETRAITE</v>
      </c>
      <c r="B137" s="1" t="s">
        <v>178</v>
      </c>
      <c r="D137" t="s">
        <v>522</v>
      </c>
      <c r="E137" s="1" t="s">
        <v>13</v>
      </c>
      <c r="F137" s="1"/>
      <c r="G137" s="1"/>
      <c r="H137" s="1"/>
      <c r="I137" s="1" t="s">
        <v>14</v>
      </c>
      <c r="J137" s="1"/>
      <c r="K137" s="1" t="s">
        <v>15</v>
      </c>
      <c r="L137" s="1"/>
    </row>
    <row r="138" spans="1:12" ht="18" customHeight="1">
      <c r="A138" t="str">
        <f>B137&amp;C138</f>
        <v>DV1601 RESIDENCE LES LISQté</v>
      </c>
      <c r="B138" s="1"/>
      <c r="C138" t="s">
        <v>16</v>
      </c>
      <c r="D138" t="s">
        <v>17</v>
      </c>
      <c r="E138" t="s">
        <v>17</v>
      </c>
      <c r="F138" t="s">
        <v>18</v>
      </c>
      <c r="G138" t="s">
        <v>18</v>
      </c>
      <c r="H138" t="s">
        <v>17</v>
      </c>
      <c r="I138" t="s">
        <v>18</v>
      </c>
      <c r="J138" t="s">
        <v>19</v>
      </c>
      <c r="K138" s="1" t="s">
        <v>179</v>
      </c>
      <c r="L138" s="1" t="s">
        <v>21</v>
      </c>
    </row>
    <row r="139" spans="1:12" ht="18" customHeight="1">
      <c r="A139" t="str">
        <f>B137&amp;C139</f>
        <v>DV1601 RESIDENCE LES LISPR</v>
      </c>
      <c r="B139" s="1"/>
      <c r="C139" t="s">
        <v>22</v>
      </c>
      <c r="D139" t="s">
        <v>180</v>
      </c>
      <c r="E139" t="s">
        <v>180</v>
      </c>
      <c r="F139" t="s">
        <v>21</v>
      </c>
      <c r="G139" t="s">
        <v>21</v>
      </c>
      <c r="H139" t="s">
        <v>180</v>
      </c>
      <c r="I139" t="s">
        <v>21</v>
      </c>
      <c r="J139" t="s">
        <v>19</v>
      </c>
      <c r="K139" s="1"/>
      <c r="L139" s="1"/>
    </row>
    <row r="140" spans="1:12" ht="27" customHeight="1">
      <c r="A140" t="str">
        <f>$B$8&amp;C140</f>
        <v>DOMUSVI MAISON DE RETRAITE</v>
      </c>
      <c r="B140" s="1" t="s">
        <v>181</v>
      </c>
      <c r="D140" t="s">
        <v>522</v>
      </c>
      <c r="E140" s="1" t="s">
        <v>13</v>
      </c>
      <c r="F140" s="1"/>
      <c r="G140" s="1"/>
      <c r="H140" s="1"/>
      <c r="I140" s="1" t="s">
        <v>14</v>
      </c>
      <c r="J140" s="1"/>
      <c r="K140" s="1" t="s">
        <v>15</v>
      </c>
      <c r="L140" s="1"/>
    </row>
    <row r="141" spans="1:12" ht="18" customHeight="1">
      <c r="A141" t="str">
        <f>B140&amp;C141</f>
        <v>DV1701 LE CLOS DES FONTAINESQté</v>
      </c>
      <c r="B141" s="1"/>
      <c r="C141" t="s">
        <v>16</v>
      </c>
      <c r="D141" t="s">
        <v>17</v>
      </c>
      <c r="E141" t="s">
        <v>17</v>
      </c>
      <c r="F141" t="s">
        <v>18</v>
      </c>
      <c r="G141" t="s">
        <v>18</v>
      </c>
      <c r="H141" t="s">
        <v>17</v>
      </c>
      <c r="I141" t="s">
        <v>18</v>
      </c>
      <c r="J141" t="s">
        <v>19</v>
      </c>
      <c r="K141" s="1" t="s">
        <v>45</v>
      </c>
      <c r="L141" s="1" t="s">
        <v>21</v>
      </c>
    </row>
    <row r="142" spans="1:12" ht="18" customHeight="1">
      <c r="A142" t="str">
        <f>B140&amp;C142</f>
        <v>DV1701 LE CLOS DES FONTAINESPR</v>
      </c>
      <c r="B142" s="1"/>
      <c r="C142" t="s">
        <v>22</v>
      </c>
      <c r="D142" t="s">
        <v>182</v>
      </c>
      <c r="E142" t="s">
        <v>182</v>
      </c>
      <c r="F142" t="s">
        <v>21</v>
      </c>
      <c r="G142" t="s">
        <v>21</v>
      </c>
      <c r="H142" t="s">
        <v>182</v>
      </c>
      <c r="I142" t="s">
        <v>21</v>
      </c>
      <c r="J142" t="s">
        <v>19</v>
      </c>
      <c r="K142" s="1"/>
      <c r="L142" s="1"/>
    </row>
    <row r="143" spans="1:12" ht="27" customHeight="1">
      <c r="A143" t="str">
        <f>$B$8&amp;C143</f>
        <v>DOMUSVI MAISON DE RETRAITE</v>
      </c>
      <c r="B143" s="1" t="s">
        <v>183</v>
      </c>
      <c r="D143" t="s">
        <v>522</v>
      </c>
      <c r="E143" s="1" t="s">
        <v>13</v>
      </c>
      <c r="F143" s="1"/>
      <c r="G143" s="1"/>
      <c r="H143" s="1"/>
      <c r="I143" s="1" t="s">
        <v>14</v>
      </c>
      <c r="J143" s="1"/>
      <c r="K143" s="1" t="s">
        <v>15</v>
      </c>
      <c r="L143" s="1"/>
    </row>
    <row r="144" spans="1:12" ht="18" customHeight="1">
      <c r="A144" t="str">
        <f>B143&amp;C144</f>
        <v>DV1702 RESIDENCE DE LA PRESQU'ILEQté</v>
      </c>
      <c r="B144" s="1"/>
      <c r="C144" t="s">
        <v>16</v>
      </c>
      <c r="D144" t="s">
        <v>17</v>
      </c>
      <c r="E144" t="s">
        <v>17</v>
      </c>
      <c r="F144" t="s">
        <v>18</v>
      </c>
      <c r="G144" t="s">
        <v>18</v>
      </c>
      <c r="H144" t="s">
        <v>17</v>
      </c>
      <c r="I144" t="s">
        <v>18</v>
      </c>
      <c r="J144" t="s">
        <v>19</v>
      </c>
      <c r="K144" s="1" t="s">
        <v>148</v>
      </c>
      <c r="L144" s="1" t="s">
        <v>21</v>
      </c>
    </row>
    <row r="145" spans="1:12" ht="18" customHeight="1">
      <c r="A145" t="str">
        <f>B143&amp;C145</f>
        <v>DV1702 RESIDENCE DE LA PRESQU'ILEPR</v>
      </c>
      <c r="B145" s="1"/>
      <c r="C145" t="s">
        <v>22</v>
      </c>
      <c r="D145" t="s">
        <v>21</v>
      </c>
      <c r="E145" t="s">
        <v>21</v>
      </c>
      <c r="F145" t="s">
        <v>21</v>
      </c>
      <c r="G145" t="s">
        <v>21</v>
      </c>
      <c r="H145" t="s">
        <v>21</v>
      </c>
      <c r="I145" t="s">
        <v>21</v>
      </c>
      <c r="J145" t="s">
        <v>184</v>
      </c>
      <c r="K145" s="1"/>
      <c r="L145" s="1"/>
    </row>
    <row r="146" spans="1:12" ht="27" customHeight="1">
      <c r="A146" t="str">
        <f>$B$8&amp;C146</f>
        <v>DOMUSVI MAISON DE RETRAITE</v>
      </c>
      <c r="B146" s="1" t="s">
        <v>185</v>
      </c>
      <c r="D146" t="s">
        <v>522</v>
      </c>
      <c r="E146" s="1" t="s">
        <v>13</v>
      </c>
      <c r="F146" s="1"/>
      <c r="G146" s="1"/>
      <c r="H146" s="1"/>
      <c r="I146" s="1" t="s">
        <v>14</v>
      </c>
      <c r="J146" s="1"/>
      <c r="K146" s="1" t="s">
        <v>15</v>
      </c>
      <c r="L146" s="1"/>
    </row>
    <row r="147" spans="1:12" ht="18" customHeight="1">
      <c r="A147" t="str">
        <f>B146&amp;C147</f>
        <v>DV1703 LES JARDINS DU MARAISQté</v>
      </c>
      <c r="B147" s="1"/>
      <c r="C147" t="s">
        <v>16</v>
      </c>
      <c r="D147" t="s">
        <v>17</v>
      </c>
      <c r="E147" t="s">
        <v>17</v>
      </c>
      <c r="F147" t="s">
        <v>18</v>
      </c>
      <c r="G147" t="s">
        <v>18</v>
      </c>
      <c r="H147" t="s">
        <v>17</v>
      </c>
      <c r="I147" t="s">
        <v>18</v>
      </c>
      <c r="J147" t="s">
        <v>19</v>
      </c>
      <c r="K147" s="1" t="s">
        <v>45</v>
      </c>
      <c r="L147" s="1" t="s">
        <v>21</v>
      </c>
    </row>
    <row r="148" spans="1:12" ht="18" customHeight="1">
      <c r="A148" t="str">
        <f>B146&amp;C148</f>
        <v>DV1703 LES JARDINS DU MARAISPR</v>
      </c>
      <c r="B148" s="1"/>
      <c r="C148" t="s">
        <v>22</v>
      </c>
      <c r="D148" t="s">
        <v>186</v>
      </c>
      <c r="E148" t="s">
        <v>186</v>
      </c>
      <c r="F148" t="s">
        <v>21</v>
      </c>
      <c r="G148" t="s">
        <v>21</v>
      </c>
      <c r="H148" t="s">
        <v>186</v>
      </c>
      <c r="I148" t="s">
        <v>21</v>
      </c>
      <c r="J148" t="s">
        <v>19</v>
      </c>
      <c r="K148" s="1"/>
      <c r="L148" s="1"/>
    </row>
    <row r="149" spans="1:12" ht="27" customHeight="1">
      <c r="A149" t="str">
        <f>$B$8&amp;C149</f>
        <v>DOMUSVI MAISON DE RETRAITE</v>
      </c>
      <c r="B149" s="1" t="s">
        <v>187</v>
      </c>
      <c r="D149" t="s">
        <v>522</v>
      </c>
      <c r="E149" s="1" t="s">
        <v>13</v>
      </c>
      <c r="F149" s="1"/>
      <c r="G149" s="1"/>
      <c r="H149" s="1"/>
      <c r="I149" s="1" t="s">
        <v>14</v>
      </c>
      <c r="J149" s="1"/>
      <c r="K149" s="1" t="s">
        <v>15</v>
      </c>
      <c r="L149" s="1"/>
    </row>
    <row r="150" spans="1:12" ht="18" customHeight="1">
      <c r="A150" t="str">
        <f>B149&amp;C150</f>
        <v>DV1704 LE CLOS DES MURIERSQté</v>
      </c>
      <c r="B150" s="1"/>
      <c r="C150" t="s">
        <v>16</v>
      </c>
      <c r="D150" t="s">
        <v>17</v>
      </c>
      <c r="E150" t="s">
        <v>17</v>
      </c>
      <c r="F150" t="s">
        <v>18</v>
      </c>
      <c r="G150" t="s">
        <v>18</v>
      </c>
      <c r="H150" t="s">
        <v>17</v>
      </c>
      <c r="I150" t="s">
        <v>18</v>
      </c>
      <c r="J150" t="s">
        <v>19</v>
      </c>
      <c r="K150" s="1" t="s">
        <v>168</v>
      </c>
      <c r="L150" s="1" t="s">
        <v>21</v>
      </c>
    </row>
    <row r="151" spans="1:12" ht="18" customHeight="1">
      <c r="A151" t="str">
        <f>B149&amp;C151</f>
        <v>DV1704 LE CLOS DES MURIERSPR</v>
      </c>
      <c r="B151" s="1"/>
      <c r="C151" t="s">
        <v>22</v>
      </c>
      <c r="D151" t="s">
        <v>188</v>
      </c>
      <c r="E151" t="s">
        <v>188</v>
      </c>
      <c r="F151" t="s">
        <v>21</v>
      </c>
      <c r="G151" t="s">
        <v>21</v>
      </c>
      <c r="H151" t="s">
        <v>188</v>
      </c>
      <c r="I151" t="s">
        <v>21</v>
      </c>
      <c r="J151" t="s">
        <v>19</v>
      </c>
      <c r="K151" s="1"/>
      <c r="L151" s="1"/>
    </row>
    <row r="152" spans="1:12" ht="27" customHeight="1">
      <c r="A152" t="str">
        <f>$B$8&amp;C152</f>
        <v>DOMUSVI MAISON DE RETRAITE</v>
      </c>
      <c r="B152" s="1" t="s">
        <v>189</v>
      </c>
      <c r="D152" t="s">
        <v>522</v>
      </c>
      <c r="E152" s="1" t="s">
        <v>13</v>
      </c>
      <c r="F152" s="1"/>
      <c r="G152" s="1"/>
      <c r="H152" s="1"/>
      <c r="I152" s="1" t="s">
        <v>14</v>
      </c>
      <c r="J152" s="1"/>
      <c r="K152" s="1" t="s">
        <v>15</v>
      </c>
      <c r="L152" s="1"/>
    </row>
    <row r="153" spans="1:12" ht="18" customHeight="1">
      <c r="A153" t="str">
        <f>B152&amp;C153</f>
        <v>DV1705 LES JARDINS DE LOULAYQté</v>
      </c>
      <c r="B153" s="1"/>
      <c r="C153" t="s">
        <v>16</v>
      </c>
      <c r="D153" t="s">
        <v>17</v>
      </c>
      <c r="E153" t="s">
        <v>17</v>
      </c>
      <c r="F153" t="s">
        <v>18</v>
      </c>
      <c r="G153" t="s">
        <v>18</v>
      </c>
      <c r="H153" t="s">
        <v>17</v>
      </c>
      <c r="I153" t="s">
        <v>18</v>
      </c>
      <c r="J153" t="s">
        <v>19</v>
      </c>
      <c r="K153" s="1" t="s">
        <v>190</v>
      </c>
      <c r="L153" s="1" t="s">
        <v>21</v>
      </c>
    </row>
    <row r="154" spans="1:12" ht="18" customHeight="1">
      <c r="A154" t="str">
        <f>B152&amp;C154</f>
        <v>DV1705 LES JARDINS DE LOULAYPR</v>
      </c>
      <c r="B154" s="1"/>
      <c r="C154" t="s">
        <v>22</v>
      </c>
      <c r="D154" t="s">
        <v>191</v>
      </c>
      <c r="E154" t="s">
        <v>191</v>
      </c>
      <c r="F154" t="s">
        <v>21</v>
      </c>
      <c r="G154" t="s">
        <v>21</v>
      </c>
      <c r="H154" t="s">
        <v>191</v>
      </c>
      <c r="I154" t="s">
        <v>21</v>
      </c>
      <c r="J154" t="s">
        <v>19</v>
      </c>
      <c r="K154" s="1"/>
      <c r="L154" s="1"/>
    </row>
    <row r="155" spans="1:12" ht="27" customHeight="1">
      <c r="A155" t="str">
        <f>$B$8&amp;C155</f>
        <v>DOMUSVI MAISON DE RETRAITE</v>
      </c>
      <c r="B155" s="1" t="s">
        <v>192</v>
      </c>
      <c r="D155" t="s">
        <v>522</v>
      </c>
      <c r="E155" s="1" t="s">
        <v>28</v>
      </c>
      <c r="F155" s="1"/>
      <c r="G155" s="1"/>
      <c r="H155" s="1"/>
      <c r="I155" s="1" t="s">
        <v>14</v>
      </c>
      <c r="J155" s="1"/>
      <c r="K155" s="1" t="s">
        <v>15</v>
      </c>
      <c r="L155" s="1"/>
    </row>
    <row r="156" spans="1:12" ht="18" customHeight="1">
      <c r="A156" t="str">
        <f>B155&amp;C156</f>
        <v>DV1706 LES PORTES DU JARDINQté</v>
      </c>
      <c r="B156" s="1"/>
      <c r="C156" t="s">
        <v>16</v>
      </c>
      <c r="D156" t="s">
        <v>17</v>
      </c>
      <c r="E156" t="s">
        <v>17</v>
      </c>
      <c r="F156" t="s">
        <v>18</v>
      </c>
      <c r="G156" t="s">
        <v>18</v>
      </c>
      <c r="H156" t="s">
        <v>17</v>
      </c>
      <c r="I156" t="s">
        <v>18</v>
      </c>
      <c r="J156" t="s">
        <v>19</v>
      </c>
      <c r="K156" s="1" t="s">
        <v>193</v>
      </c>
      <c r="L156" s="1" t="s">
        <v>21</v>
      </c>
    </row>
    <row r="157" spans="1:12" ht="18" customHeight="1">
      <c r="A157" t="str">
        <f>B155&amp;C157</f>
        <v>DV1706 LES PORTES DU JARDINPR</v>
      </c>
      <c r="B157" s="1"/>
      <c r="C157" t="s">
        <v>22</v>
      </c>
      <c r="D157" t="s">
        <v>194</v>
      </c>
      <c r="E157" t="s">
        <v>194</v>
      </c>
      <c r="F157" t="s">
        <v>21</v>
      </c>
      <c r="G157" t="s">
        <v>21</v>
      </c>
      <c r="H157" t="s">
        <v>194</v>
      </c>
      <c r="I157" t="s">
        <v>21</v>
      </c>
      <c r="J157" t="s">
        <v>19</v>
      </c>
      <c r="K157" s="1"/>
      <c r="L157" s="1"/>
    </row>
    <row r="158" spans="1:12" ht="27" customHeight="1">
      <c r="A158" t="str">
        <f>$B$8&amp;C158</f>
        <v>DOMUSVI MAISON DE RETRAITE</v>
      </c>
      <c r="B158" s="1" t="s">
        <v>195</v>
      </c>
      <c r="D158" t="s">
        <v>522</v>
      </c>
      <c r="E158" s="1" t="s">
        <v>28</v>
      </c>
      <c r="F158" s="1"/>
      <c r="G158" s="1"/>
      <c r="H158" s="1"/>
      <c r="I158" s="1" t="s">
        <v>14</v>
      </c>
      <c r="J158" s="1"/>
      <c r="K158" s="1" t="s">
        <v>15</v>
      </c>
      <c r="L158" s="1"/>
    </row>
    <row r="159" spans="1:12" ht="18" customHeight="1">
      <c r="A159" t="str">
        <f>B158&amp;C159</f>
        <v>DV1707 LES JARDINS DE SAINTONGEQté</v>
      </c>
      <c r="B159" s="1"/>
      <c r="C159" t="s">
        <v>16</v>
      </c>
      <c r="D159" t="s">
        <v>17</v>
      </c>
      <c r="E159" t="s">
        <v>17</v>
      </c>
      <c r="F159" t="s">
        <v>18</v>
      </c>
      <c r="G159" t="s">
        <v>18</v>
      </c>
      <c r="H159" t="s">
        <v>17</v>
      </c>
      <c r="I159" t="s">
        <v>18</v>
      </c>
      <c r="J159" t="s">
        <v>19</v>
      </c>
      <c r="K159" s="1" t="s">
        <v>159</v>
      </c>
      <c r="L159" s="1" t="s">
        <v>21</v>
      </c>
    </row>
    <row r="160" spans="1:12" ht="18" customHeight="1">
      <c r="A160" t="str">
        <f>B158&amp;C160</f>
        <v>DV1707 LES JARDINS DE SAINTONGEPR</v>
      </c>
      <c r="B160" s="1"/>
      <c r="C160" t="s">
        <v>22</v>
      </c>
      <c r="D160" t="s">
        <v>196</v>
      </c>
      <c r="E160" t="s">
        <v>196</v>
      </c>
      <c r="F160" t="s">
        <v>21</v>
      </c>
      <c r="G160" t="s">
        <v>21</v>
      </c>
      <c r="H160" t="s">
        <v>196</v>
      </c>
      <c r="I160" t="s">
        <v>21</v>
      </c>
      <c r="J160" t="s">
        <v>19</v>
      </c>
      <c r="K160" s="1"/>
      <c r="L160" s="1"/>
    </row>
    <row r="161" spans="1:12" ht="27" customHeight="1">
      <c r="A161" t="str">
        <f>$B$8&amp;C161</f>
        <v>DOMUSVI MAISON DE RETRAITE</v>
      </c>
      <c r="B161" s="1" t="s">
        <v>197</v>
      </c>
      <c r="D161" t="s">
        <v>522</v>
      </c>
      <c r="E161" s="1" t="s">
        <v>28</v>
      </c>
      <c r="F161" s="1"/>
      <c r="G161" s="1"/>
      <c r="H161" s="1"/>
      <c r="I161" s="1" t="s">
        <v>14</v>
      </c>
      <c r="J161" s="1"/>
      <c r="K161" s="1" t="s">
        <v>15</v>
      </c>
      <c r="L161" s="1"/>
    </row>
    <row r="162" spans="1:12" ht="18" customHeight="1">
      <c r="A162" t="str">
        <f>B161&amp;C162</f>
        <v>DV1708 LE LITTORALQté</v>
      </c>
      <c r="B162" s="1"/>
      <c r="C162" t="s">
        <v>16</v>
      </c>
      <c r="D162" t="s">
        <v>17</v>
      </c>
      <c r="E162" t="s">
        <v>107</v>
      </c>
      <c r="F162" t="s">
        <v>108</v>
      </c>
      <c r="G162" t="s">
        <v>108</v>
      </c>
      <c r="H162" t="s">
        <v>17</v>
      </c>
      <c r="I162" t="s">
        <v>18</v>
      </c>
      <c r="J162" t="s">
        <v>19</v>
      </c>
      <c r="K162" s="1" t="s">
        <v>18</v>
      </c>
      <c r="L162" s="1" t="s">
        <v>21</v>
      </c>
    </row>
    <row r="163" spans="1:12" ht="18" customHeight="1">
      <c r="A163" t="str">
        <f>B161&amp;C163</f>
        <v>DV1708 LE LITTORALPR</v>
      </c>
      <c r="B163" s="1"/>
      <c r="C163" t="s">
        <v>22</v>
      </c>
      <c r="D163" t="s">
        <v>21</v>
      </c>
      <c r="E163" t="s">
        <v>21</v>
      </c>
      <c r="F163" t="s">
        <v>21</v>
      </c>
      <c r="G163" t="s">
        <v>21</v>
      </c>
      <c r="H163" t="s">
        <v>21</v>
      </c>
      <c r="I163" t="s">
        <v>21</v>
      </c>
      <c r="J163" t="s">
        <v>184</v>
      </c>
      <c r="K163" s="1"/>
      <c r="L163" s="1"/>
    </row>
    <row r="164" spans="1:12" ht="27" customHeight="1">
      <c r="A164" t="str">
        <f>$B$8&amp;C164</f>
        <v>DOMUSVI MAISON DE RETRAITE</v>
      </c>
      <c r="B164" s="1" t="s">
        <v>198</v>
      </c>
      <c r="D164" t="s">
        <v>522</v>
      </c>
      <c r="E164" s="1" t="s">
        <v>28</v>
      </c>
      <c r="F164" s="1"/>
      <c r="G164" s="1"/>
      <c r="H164" s="1"/>
      <c r="I164" s="1" t="s">
        <v>14</v>
      </c>
      <c r="J164" s="1"/>
      <c r="K164" s="1" t="s">
        <v>15</v>
      </c>
      <c r="L164" s="1"/>
    </row>
    <row r="165" spans="1:12" ht="18" customHeight="1">
      <c r="A165" t="str">
        <f>B164&amp;C165</f>
        <v>DV1709 LE JARDIN DES LOGESQté</v>
      </c>
      <c r="B165" s="1"/>
      <c r="C165" t="s">
        <v>16</v>
      </c>
      <c r="D165" t="s">
        <v>17</v>
      </c>
      <c r="E165" t="s">
        <v>17</v>
      </c>
      <c r="F165" t="s">
        <v>18</v>
      </c>
      <c r="G165" t="s">
        <v>18</v>
      </c>
      <c r="H165" t="s">
        <v>17</v>
      </c>
      <c r="I165" t="s">
        <v>18</v>
      </c>
      <c r="J165" t="s">
        <v>19</v>
      </c>
      <c r="K165" s="1" t="s">
        <v>20</v>
      </c>
      <c r="L165" s="1" t="s">
        <v>21</v>
      </c>
    </row>
    <row r="166" spans="1:12" ht="18" customHeight="1">
      <c r="A166" t="str">
        <f>B164&amp;C166</f>
        <v>DV1709 LE JARDIN DES LOGESPR</v>
      </c>
      <c r="B166" s="1"/>
      <c r="C166" t="s">
        <v>22</v>
      </c>
      <c r="D166" t="s">
        <v>199</v>
      </c>
      <c r="E166" t="s">
        <v>199</v>
      </c>
      <c r="F166" t="s">
        <v>21</v>
      </c>
      <c r="G166" t="s">
        <v>21</v>
      </c>
      <c r="H166" t="s">
        <v>199</v>
      </c>
      <c r="I166" t="s">
        <v>21</v>
      </c>
      <c r="J166" t="s">
        <v>19</v>
      </c>
      <c r="K166" s="1"/>
      <c r="L166" s="1"/>
    </row>
    <row r="167" spans="1:12" ht="27" customHeight="1">
      <c r="A167" t="str">
        <f>$B$8&amp;C167</f>
        <v>DOMUSVI MAISON DE RETRAITE</v>
      </c>
      <c r="B167" s="1" t="s">
        <v>200</v>
      </c>
      <c r="D167" t="s">
        <v>522</v>
      </c>
      <c r="E167" s="1" t="s">
        <v>28</v>
      </c>
      <c r="F167" s="1"/>
      <c r="G167" s="1"/>
      <c r="H167" s="1"/>
      <c r="I167" s="1" t="s">
        <v>14</v>
      </c>
      <c r="J167" s="1"/>
      <c r="K167" s="1" t="s">
        <v>15</v>
      </c>
      <c r="L167" s="1"/>
    </row>
    <row r="168" spans="1:12" ht="18" customHeight="1">
      <c r="A168" t="str">
        <f>B167&amp;C168</f>
        <v>DV2101 RESIDENCE VALMYQté</v>
      </c>
      <c r="B168" s="1"/>
      <c r="C168" t="s">
        <v>16</v>
      </c>
      <c r="D168" t="s">
        <v>17</v>
      </c>
      <c r="E168" t="s">
        <v>17</v>
      </c>
      <c r="F168" t="s">
        <v>18</v>
      </c>
      <c r="G168" t="s">
        <v>18</v>
      </c>
      <c r="H168" t="s">
        <v>17</v>
      </c>
      <c r="I168" t="s">
        <v>18</v>
      </c>
      <c r="J168" t="s">
        <v>19</v>
      </c>
      <c r="K168" s="1" t="s">
        <v>201</v>
      </c>
      <c r="L168" s="1" t="s">
        <v>21</v>
      </c>
    </row>
    <row r="169" spans="1:12" ht="18" customHeight="1">
      <c r="A169" t="str">
        <f>B167&amp;C169</f>
        <v>DV2101 RESIDENCE VALMYPR</v>
      </c>
      <c r="B169" s="1"/>
      <c r="C169" t="s">
        <v>22</v>
      </c>
      <c r="D169" t="s">
        <v>202</v>
      </c>
      <c r="E169" t="s">
        <v>202</v>
      </c>
      <c r="F169" t="s">
        <v>21</v>
      </c>
      <c r="G169" t="s">
        <v>21</v>
      </c>
      <c r="H169" t="s">
        <v>202</v>
      </c>
      <c r="I169" t="s">
        <v>21</v>
      </c>
      <c r="J169" t="s">
        <v>19</v>
      </c>
      <c r="K169" s="1"/>
      <c r="L169" s="1"/>
    </row>
    <row r="170" spans="1:12" ht="27" customHeight="1">
      <c r="A170" t="str">
        <f>$B$8&amp;C170</f>
        <v>DOMUSVI MAISON DE RETRAITE</v>
      </c>
      <c r="B170" s="1" t="s">
        <v>203</v>
      </c>
      <c r="D170" t="s">
        <v>522</v>
      </c>
      <c r="E170" s="1" t="s">
        <v>13</v>
      </c>
      <c r="F170" s="1"/>
      <c r="G170" s="1"/>
      <c r="H170" s="1"/>
      <c r="I170" s="1" t="s">
        <v>14</v>
      </c>
      <c r="J170" s="1"/>
      <c r="K170" s="1" t="s">
        <v>15</v>
      </c>
      <c r="L170" s="1"/>
    </row>
    <row r="171" spans="1:12" ht="18" customHeight="1">
      <c r="A171" t="str">
        <f>B170&amp;C171</f>
        <v>DV2201 LES JARDINS D'ERQUYQté</v>
      </c>
      <c r="B171" s="1"/>
      <c r="C171" t="s">
        <v>16</v>
      </c>
      <c r="D171" t="s">
        <v>17</v>
      </c>
      <c r="E171" t="s">
        <v>17</v>
      </c>
      <c r="F171" t="s">
        <v>18</v>
      </c>
      <c r="G171" t="s">
        <v>18</v>
      </c>
      <c r="H171" t="s">
        <v>17</v>
      </c>
      <c r="I171" t="s">
        <v>18</v>
      </c>
      <c r="J171" t="s">
        <v>19</v>
      </c>
      <c r="K171" s="1" t="s">
        <v>29</v>
      </c>
      <c r="L171" s="1" t="s">
        <v>21</v>
      </c>
    </row>
    <row r="172" spans="1:12" ht="18" customHeight="1">
      <c r="A172" t="str">
        <f>B170&amp;C172</f>
        <v>DV2201 LES JARDINS D'ERQUYPR</v>
      </c>
      <c r="B172" s="1"/>
      <c r="C172" t="s">
        <v>22</v>
      </c>
      <c r="D172" t="s">
        <v>204</v>
      </c>
      <c r="E172" t="s">
        <v>204</v>
      </c>
      <c r="F172" t="s">
        <v>21</v>
      </c>
      <c r="G172" t="s">
        <v>21</v>
      </c>
      <c r="H172" t="s">
        <v>204</v>
      </c>
      <c r="I172" t="s">
        <v>21</v>
      </c>
      <c r="J172" t="s">
        <v>19</v>
      </c>
      <c r="K172" s="1"/>
      <c r="L172" s="1"/>
    </row>
    <row r="173" spans="1:12" ht="27" customHeight="1">
      <c r="A173" t="str">
        <f>$B$8&amp;C173</f>
        <v>DOMUSVI MAISON DE RETRAITE</v>
      </c>
      <c r="B173" s="1" t="s">
        <v>205</v>
      </c>
      <c r="D173" t="s">
        <v>522</v>
      </c>
      <c r="E173" s="1" t="s">
        <v>13</v>
      </c>
      <c r="F173" s="1"/>
      <c r="G173" s="1"/>
      <c r="H173" s="1"/>
      <c r="I173" s="1" t="s">
        <v>14</v>
      </c>
      <c r="J173" s="1"/>
      <c r="K173" s="1" t="s">
        <v>15</v>
      </c>
      <c r="L173" s="1"/>
    </row>
    <row r="174" spans="1:12" ht="18" customHeight="1">
      <c r="A174" t="str">
        <f>B173&amp;C174</f>
        <v>DV2202 LA TOURELLE D'ARGENTQté</v>
      </c>
      <c r="B174" s="1"/>
      <c r="C174" t="s">
        <v>16</v>
      </c>
      <c r="D174" t="s">
        <v>17</v>
      </c>
      <c r="E174" t="s">
        <v>17</v>
      </c>
      <c r="F174" t="s">
        <v>18</v>
      </c>
      <c r="G174" t="s">
        <v>18</v>
      </c>
      <c r="H174" t="s">
        <v>17</v>
      </c>
      <c r="I174" t="s">
        <v>18</v>
      </c>
      <c r="J174" t="s">
        <v>19</v>
      </c>
      <c r="K174" s="1" t="s">
        <v>127</v>
      </c>
      <c r="L174" s="1" t="s">
        <v>21</v>
      </c>
    </row>
    <row r="175" spans="1:12" ht="18" customHeight="1">
      <c r="A175" t="str">
        <f>B173&amp;C175</f>
        <v>DV2202 LA TOURELLE D'ARGENTPR</v>
      </c>
      <c r="B175" s="1"/>
      <c r="C175" t="s">
        <v>22</v>
      </c>
      <c r="D175" t="s">
        <v>206</v>
      </c>
      <c r="E175" t="s">
        <v>206</v>
      </c>
      <c r="F175" t="s">
        <v>21</v>
      </c>
      <c r="G175" t="s">
        <v>21</v>
      </c>
      <c r="H175" t="s">
        <v>206</v>
      </c>
      <c r="I175" t="s">
        <v>21</v>
      </c>
      <c r="J175" t="s">
        <v>19</v>
      </c>
      <c r="K175" s="1"/>
      <c r="L175" s="1"/>
    </row>
    <row r="176" spans="1:12" ht="27" customHeight="1">
      <c r="A176" t="str">
        <f>$B$8&amp;C176</f>
        <v>DOMUSVI MAISON DE RETRAITE</v>
      </c>
      <c r="B176" s="1" t="s">
        <v>207</v>
      </c>
      <c r="D176" t="s">
        <v>522</v>
      </c>
      <c r="E176" s="1" t="s">
        <v>28</v>
      </c>
      <c r="F176" s="1"/>
      <c r="G176" s="1"/>
      <c r="H176" s="1"/>
      <c r="I176" s="1" t="s">
        <v>14</v>
      </c>
      <c r="J176" s="1"/>
      <c r="K176" s="1" t="s">
        <v>15</v>
      </c>
      <c r="L176" s="1"/>
    </row>
    <row r="177" spans="1:12" ht="18" customHeight="1">
      <c r="A177" t="str">
        <f>B176&amp;C177</f>
        <v>DV2501 RESIDENCE GRANVELLEQté</v>
      </c>
      <c r="B177" s="1"/>
      <c r="C177" t="s">
        <v>16</v>
      </c>
      <c r="D177" t="s">
        <v>17</v>
      </c>
      <c r="E177" t="s">
        <v>107</v>
      </c>
      <c r="F177" t="s">
        <v>18</v>
      </c>
      <c r="G177" t="s">
        <v>108</v>
      </c>
      <c r="H177" t="s">
        <v>107</v>
      </c>
      <c r="I177" t="s">
        <v>108</v>
      </c>
      <c r="J177" t="s">
        <v>60</v>
      </c>
      <c r="K177" s="1" t="s">
        <v>145</v>
      </c>
      <c r="L177" s="1" t="s">
        <v>208</v>
      </c>
    </row>
    <row r="178" spans="1:12" ht="18" customHeight="1">
      <c r="A178" t="str">
        <f>B176&amp;C178</f>
        <v>DV2501 RESIDENCE GRANVELLEPR</v>
      </c>
      <c r="B178" s="1"/>
      <c r="C178" t="s">
        <v>22</v>
      </c>
      <c r="D178" t="s">
        <v>715</v>
      </c>
      <c r="E178" t="s">
        <v>209</v>
      </c>
      <c r="F178" t="s">
        <v>21</v>
      </c>
      <c r="G178" t="s">
        <v>716</v>
      </c>
      <c r="H178" t="s">
        <v>209</v>
      </c>
      <c r="I178" t="s">
        <v>717</v>
      </c>
      <c r="J178" t="s">
        <v>718</v>
      </c>
      <c r="K178" s="1"/>
      <c r="L178" s="1"/>
    </row>
    <row r="179" spans="1:12" ht="27" customHeight="1">
      <c r="A179" t="str">
        <f>$B$8&amp;C179</f>
        <v>DOMUSVI MAISON DE RETRAITE</v>
      </c>
      <c r="B179" s="1" t="s">
        <v>210</v>
      </c>
      <c r="D179" t="s">
        <v>522</v>
      </c>
      <c r="E179" s="1" t="s">
        <v>28</v>
      </c>
      <c r="F179" s="1"/>
      <c r="G179" s="1"/>
      <c r="H179" s="1"/>
      <c r="I179" s="1" t="s">
        <v>14</v>
      </c>
      <c r="J179" s="1"/>
      <c r="K179" s="1" t="s">
        <v>15</v>
      </c>
      <c r="L179" s="1"/>
    </row>
    <row r="180" spans="1:12" ht="18" customHeight="1">
      <c r="A180" t="str">
        <f>B179&amp;C180</f>
        <v>DV2601 LE CLOS ROUSSETQté</v>
      </c>
      <c r="B180" s="1"/>
      <c r="C180" t="s">
        <v>16</v>
      </c>
      <c r="D180" t="s">
        <v>17</v>
      </c>
      <c r="E180" t="s">
        <v>17</v>
      </c>
      <c r="F180" t="s">
        <v>18</v>
      </c>
      <c r="G180" t="s">
        <v>18</v>
      </c>
      <c r="H180" t="s">
        <v>17</v>
      </c>
      <c r="I180" t="s">
        <v>18</v>
      </c>
      <c r="J180" t="s">
        <v>19</v>
      </c>
      <c r="K180" s="1" t="s">
        <v>85</v>
      </c>
      <c r="L180" s="1" t="s">
        <v>21</v>
      </c>
    </row>
    <row r="181" spans="1:12" ht="18" customHeight="1">
      <c r="A181" t="str">
        <f>B179&amp;C181</f>
        <v>DV2601 LE CLOS ROUSSETPR</v>
      </c>
      <c r="B181" s="1"/>
      <c r="C181" t="s">
        <v>22</v>
      </c>
      <c r="D181" t="s">
        <v>211</v>
      </c>
      <c r="E181" t="s">
        <v>211</v>
      </c>
      <c r="F181" t="s">
        <v>21</v>
      </c>
      <c r="G181" t="s">
        <v>21</v>
      </c>
      <c r="H181" t="s">
        <v>211</v>
      </c>
      <c r="I181" t="s">
        <v>21</v>
      </c>
      <c r="J181" t="s">
        <v>19</v>
      </c>
      <c r="K181" s="1"/>
      <c r="L181" s="1"/>
    </row>
    <row r="182" spans="1:12" ht="27" customHeight="1">
      <c r="A182" t="str">
        <f>$B$8&amp;C182</f>
        <v>DOMUSVI MAISON DE RETRAITE</v>
      </c>
      <c r="B182" s="1" t="s">
        <v>212</v>
      </c>
      <c r="D182" t="s">
        <v>522</v>
      </c>
      <c r="E182" s="1" t="s">
        <v>13</v>
      </c>
      <c r="F182" s="1"/>
      <c r="G182" s="1"/>
      <c r="H182" s="1"/>
      <c r="I182" s="1" t="s">
        <v>14</v>
      </c>
      <c r="J182" s="1"/>
      <c r="K182" s="1" t="s">
        <v>15</v>
      </c>
      <c r="L182" s="1"/>
    </row>
    <row r="183" spans="1:12" ht="18" customHeight="1">
      <c r="A183" t="str">
        <f>B182&amp;C183</f>
        <v>DV2702 LES RIVALIERESQté</v>
      </c>
      <c r="B183" s="1"/>
      <c r="C183" t="s">
        <v>16</v>
      </c>
      <c r="D183" t="s">
        <v>17</v>
      </c>
      <c r="E183" t="s">
        <v>17</v>
      </c>
      <c r="F183" t="s">
        <v>18</v>
      </c>
      <c r="G183" t="s">
        <v>18</v>
      </c>
      <c r="H183" t="s">
        <v>17</v>
      </c>
      <c r="I183" t="s">
        <v>18</v>
      </c>
      <c r="J183" t="s">
        <v>19</v>
      </c>
      <c r="K183" s="1" t="s">
        <v>25</v>
      </c>
      <c r="L183" s="1" t="s">
        <v>21</v>
      </c>
    </row>
    <row r="184" spans="1:12" ht="18" customHeight="1">
      <c r="A184" t="str">
        <f>B182&amp;C184</f>
        <v>DV2702 LES RIVALIERESPR</v>
      </c>
      <c r="B184" s="1"/>
      <c r="C184" t="s">
        <v>22</v>
      </c>
      <c r="D184" t="s">
        <v>213</v>
      </c>
      <c r="E184" t="s">
        <v>213</v>
      </c>
      <c r="F184" t="s">
        <v>21</v>
      </c>
      <c r="G184" t="s">
        <v>21</v>
      </c>
      <c r="H184" t="s">
        <v>213</v>
      </c>
      <c r="I184" t="s">
        <v>21</v>
      </c>
      <c r="J184" t="s">
        <v>19</v>
      </c>
      <c r="K184" s="1"/>
      <c r="L184" s="1"/>
    </row>
    <row r="185" spans="1:12" ht="27" customHeight="1">
      <c r="A185" t="str">
        <f>$B$8&amp;C185</f>
        <v>DOMUSVI MAISON DE RETRAITE</v>
      </c>
      <c r="B185" s="1" t="s">
        <v>214</v>
      </c>
      <c r="D185" t="s">
        <v>522</v>
      </c>
      <c r="E185" s="1" t="s">
        <v>215</v>
      </c>
      <c r="F185" s="1"/>
      <c r="G185" s="1"/>
      <c r="H185" s="1"/>
      <c r="I185" s="1" t="s">
        <v>14</v>
      </c>
      <c r="J185" s="1"/>
      <c r="K185" s="1" t="s">
        <v>15</v>
      </c>
      <c r="L185" s="1"/>
    </row>
    <row r="186" spans="1:12" ht="18" customHeight="1">
      <c r="A186" t="str">
        <f>B185&amp;C186</f>
        <v>DV2801 LES JARDINS D'AUTOMNEQté</v>
      </c>
      <c r="B186" s="1"/>
      <c r="C186" t="s">
        <v>16</v>
      </c>
      <c r="D186" t="s">
        <v>17</v>
      </c>
      <c r="E186" t="s">
        <v>17</v>
      </c>
      <c r="F186" t="s">
        <v>18</v>
      </c>
      <c r="G186" t="s">
        <v>18</v>
      </c>
      <c r="H186" t="s">
        <v>17</v>
      </c>
      <c r="I186" t="s">
        <v>18</v>
      </c>
      <c r="J186" t="s">
        <v>19</v>
      </c>
      <c r="K186" s="1" t="s">
        <v>216</v>
      </c>
      <c r="L186" s="1" t="s">
        <v>21</v>
      </c>
    </row>
    <row r="187" spans="1:12" ht="18" customHeight="1">
      <c r="A187" t="str">
        <f>B185&amp;C187</f>
        <v>DV2801 LES JARDINS D'AUTOMNEPR</v>
      </c>
      <c r="B187" s="1"/>
      <c r="C187" t="s">
        <v>22</v>
      </c>
      <c r="D187" t="s">
        <v>217</v>
      </c>
      <c r="E187" t="s">
        <v>217</v>
      </c>
      <c r="F187" t="s">
        <v>21</v>
      </c>
      <c r="G187" t="s">
        <v>21</v>
      </c>
      <c r="H187" t="s">
        <v>217</v>
      </c>
      <c r="I187" t="s">
        <v>21</v>
      </c>
      <c r="J187" t="s">
        <v>19</v>
      </c>
      <c r="K187" s="1"/>
      <c r="L187" s="1"/>
    </row>
    <row r="188" spans="1:12" ht="27" customHeight="1">
      <c r="A188" t="str">
        <f>$B$8&amp;C188</f>
        <v>DOMUSVI MAISON DE RETRAITE</v>
      </c>
      <c r="B188" s="1" t="s">
        <v>218</v>
      </c>
      <c r="D188" t="s">
        <v>522</v>
      </c>
      <c r="E188" s="1" t="s">
        <v>13</v>
      </c>
      <c r="F188" s="1"/>
      <c r="G188" s="1"/>
      <c r="H188" s="1"/>
      <c r="I188" s="1" t="s">
        <v>14</v>
      </c>
      <c r="J188" s="1"/>
      <c r="K188" s="1" t="s">
        <v>15</v>
      </c>
      <c r="L188" s="1"/>
    </row>
    <row r="189" spans="1:12" ht="18" customHeight="1">
      <c r="A189" t="str">
        <f>B188&amp;C189</f>
        <v>DV2802 LES JARDINS D'AUTOMNEQté</v>
      </c>
      <c r="B189" s="1"/>
      <c r="C189" t="s">
        <v>16</v>
      </c>
      <c r="D189" t="s">
        <v>17</v>
      </c>
      <c r="E189" t="s">
        <v>65</v>
      </c>
      <c r="F189" t="s">
        <v>67</v>
      </c>
      <c r="G189" t="s">
        <v>67</v>
      </c>
      <c r="H189" t="s">
        <v>17</v>
      </c>
      <c r="I189" t="s">
        <v>18</v>
      </c>
      <c r="J189" t="s">
        <v>19</v>
      </c>
      <c r="K189" s="1" t="s">
        <v>127</v>
      </c>
      <c r="L189" s="1" t="s">
        <v>719</v>
      </c>
    </row>
    <row r="190" spans="1:12" ht="18" customHeight="1">
      <c r="A190" t="str">
        <f>B188&amp;C190</f>
        <v>DV2802 LES JARDINS D'AUTOMNEPR</v>
      </c>
      <c r="B190" s="1"/>
      <c r="C190" t="s">
        <v>22</v>
      </c>
      <c r="D190" t="s">
        <v>720</v>
      </c>
      <c r="E190" t="s">
        <v>219</v>
      </c>
      <c r="F190" t="s">
        <v>220</v>
      </c>
      <c r="G190" t="s">
        <v>721</v>
      </c>
      <c r="H190" t="s">
        <v>221</v>
      </c>
      <c r="I190" t="s">
        <v>722</v>
      </c>
      <c r="J190" t="s">
        <v>723</v>
      </c>
      <c r="K190" s="1"/>
      <c r="L190" s="1"/>
    </row>
    <row r="191" spans="1:12" ht="27" customHeight="1">
      <c r="A191" t="str">
        <f>$B$8&amp;C191</f>
        <v>DOMUSVI MAISON DE RETRAITE</v>
      </c>
      <c r="B191" s="1" t="s">
        <v>222</v>
      </c>
      <c r="D191" t="s">
        <v>522</v>
      </c>
      <c r="E191" s="1" t="s">
        <v>13</v>
      </c>
      <c r="F191" s="1"/>
      <c r="G191" s="1"/>
      <c r="H191" s="1"/>
      <c r="I191" s="1" t="s">
        <v>14</v>
      </c>
      <c r="J191" s="1"/>
      <c r="K191" s="1" t="s">
        <v>15</v>
      </c>
      <c r="L191" s="1"/>
    </row>
    <row r="192" spans="1:12" ht="18" customHeight="1">
      <c r="A192" t="str">
        <f>B191&amp;C192</f>
        <v>DV3001 LES JARDINS MEDICISQté</v>
      </c>
      <c r="B192" s="1"/>
      <c r="C192" t="s">
        <v>16</v>
      </c>
      <c r="D192" t="s">
        <v>17</v>
      </c>
      <c r="E192" t="s">
        <v>17</v>
      </c>
      <c r="F192" t="s">
        <v>18</v>
      </c>
      <c r="G192" t="s">
        <v>18</v>
      </c>
      <c r="H192" t="s">
        <v>17</v>
      </c>
      <c r="I192" t="s">
        <v>18</v>
      </c>
      <c r="J192" t="s">
        <v>19</v>
      </c>
      <c r="K192" s="1" t="s">
        <v>216</v>
      </c>
      <c r="L192" s="1" t="s">
        <v>21</v>
      </c>
    </row>
    <row r="193" spans="1:12" ht="18" customHeight="1">
      <c r="A193" t="str">
        <f>B191&amp;C193</f>
        <v>DV3001 LES JARDINS MEDICISPR</v>
      </c>
      <c r="B193" s="1"/>
      <c r="C193" t="s">
        <v>22</v>
      </c>
      <c r="D193" t="s">
        <v>223</v>
      </c>
      <c r="E193" t="s">
        <v>223</v>
      </c>
      <c r="F193" t="s">
        <v>21</v>
      </c>
      <c r="G193" t="s">
        <v>21</v>
      </c>
      <c r="H193" t="s">
        <v>223</v>
      </c>
      <c r="I193" t="s">
        <v>21</v>
      </c>
      <c r="J193" t="s">
        <v>19</v>
      </c>
      <c r="K193" s="1"/>
      <c r="L193" s="1"/>
    </row>
    <row r="194" spans="1:12" ht="27" customHeight="1">
      <c r="A194" t="str">
        <f>$B$8&amp;C194</f>
        <v>DOMUSVI MAISON DE RETRAITE</v>
      </c>
      <c r="B194" s="1" t="s">
        <v>224</v>
      </c>
      <c r="D194" t="s">
        <v>522</v>
      </c>
      <c r="E194" s="1" t="s">
        <v>28</v>
      </c>
      <c r="F194" s="1"/>
      <c r="G194" s="1"/>
      <c r="H194" s="1"/>
      <c r="I194" s="1" t="s">
        <v>14</v>
      </c>
      <c r="J194" s="1"/>
      <c r="K194" s="1" t="s">
        <v>15</v>
      </c>
      <c r="L194" s="1"/>
    </row>
    <row r="195" spans="1:12" ht="18" customHeight="1">
      <c r="A195" t="str">
        <f>B194&amp;C195</f>
        <v>DV3002 LES CINQ SENSQté</v>
      </c>
      <c r="B195" s="1"/>
      <c r="C195" t="s">
        <v>16</v>
      </c>
      <c r="D195" t="s">
        <v>17</v>
      </c>
      <c r="E195" t="s">
        <v>17</v>
      </c>
      <c r="F195" t="s">
        <v>18</v>
      </c>
      <c r="G195" t="s">
        <v>18</v>
      </c>
      <c r="H195" t="s">
        <v>17</v>
      </c>
      <c r="I195" t="s">
        <v>18</v>
      </c>
      <c r="J195" t="s">
        <v>19</v>
      </c>
      <c r="K195" s="1" t="s">
        <v>127</v>
      </c>
      <c r="L195" s="1" t="s">
        <v>21</v>
      </c>
    </row>
    <row r="196" spans="1:12" ht="18" customHeight="1">
      <c r="A196" t="str">
        <f>B194&amp;C196</f>
        <v>DV3002 LES CINQ SENSPR</v>
      </c>
      <c r="B196" s="1"/>
      <c r="C196" t="s">
        <v>22</v>
      </c>
      <c r="D196" t="s">
        <v>225</v>
      </c>
      <c r="E196" t="s">
        <v>225</v>
      </c>
      <c r="F196" t="s">
        <v>21</v>
      </c>
      <c r="G196" t="s">
        <v>21</v>
      </c>
      <c r="H196" t="s">
        <v>225</v>
      </c>
      <c r="I196" t="s">
        <v>21</v>
      </c>
      <c r="J196" t="s">
        <v>19</v>
      </c>
      <c r="K196" s="1"/>
      <c r="L196" s="1"/>
    </row>
    <row r="197" spans="1:12" ht="27" customHeight="1">
      <c r="A197" t="str">
        <f>$B$8&amp;C197</f>
        <v>DOMUSVI MAISON DE RETRAITE</v>
      </c>
      <c r="B197" s="1" t="s">
        <v>226</v>
      </c>
      <c r="D197" t="s">
        <v>522</v>
      </c>
      <c r="E197" s="1" t="s">
        <v>28</v>
      </c>
      <c r="F197" s="1"/>
      <c r="G197" s="1"/>
      <c r="H197" s="1"/>
      <c r="I197" s="1" t="s">
        <v>14</v>
      </c>
      <c r="J197" s="1"/>
      <c r="K197" s="1" t="s">
        <v>15</v>
      </c>
      <c r="L197" s="1"/>
    </row>
    <row r="198" spans="1:12" ht="18" customHeight="1">
      <c r="A198" t="str">
        <f>B197&amp;C198</f>
        <v>DV3003 LES PORTES DE NIMESQté</v>
      </c>
      <c r="B198" s="1"/>
      <c r="C198" t="s">
        <v>16</v>
      </c>
      <c r="D198" t="s">
        <v>17</v>
      </c>
      <c r="E198" t="s">
        <v>17</v>
      </c>
      <c r="F198" t="s">
        <v>18</v>
      </c>
      <c r="G198" t="s">
        <v>18</v>
      </c>
      <c r="H198" t="s">
        <v>17</v>
      </c>
      <c r="I198" t="s">
        <v>18</v>
      </c>
      <c r="J198" t="s">
        <v>19</v>
      </c>
      <c r="K198" s="1" t="s">
        <v>227</v>
      </c>
      <c r="L198" s="1" t="s">
        <v>21</v>
      </c>
    </row>
    <row r="199" spans="1:12" ht="18" customHeight="1">
      <c r="A199" t="str">
        <f>B197&amp;C199</f>
        <v>DV3003 LES PORTES DE NIMESPR</v>
      </c>
      <c r="B199" s="1"/>
      <c r="C199" t="s">
        <v>22</v>
      </c>
      <c r="D199" t="s">
        <v>228</v>
      </c>
      <c r="E199" t="s">
        <v>228</v>
      </c>
      <c r="F199" t="s">
        <v>21</v>
      </c>
      <c r="G199" t="s">
        <v>21</v>
      </c>
      <c r="H199" t="s">
        <v>228</v>
      </c>
      <c r="I199" t="s">
        <v>21</v>
      </c>
      <c r="J199" t="s">
        <v>19</v>
      </c>
      <c r="K199" s="1"/>
      <c r="L199" s="1"/>
    </row>
    <row r="200" spans="1:12" ht="27" customHeight="1">
      <c r="A200" t="str">
        <f>$B$8&amp;C200</f>
        <v>DOMUSVI MAISON DE RETRAITE</v>
      </c>
      <c r="B200" s="1" t="s">
        <v>229</v>
      </c>
      <c r="D200" t="s">
        <v>522</v>
      </c>
      <c r="E200" s="1" t="s">
        <v>13</v>
      </c>
      <c r="F200" s="1"/>
      <c r="G200" s="1"/>
      <c r="H200" s="1"/>
      <c r="I200" s="1" t="s">
        <v>14</v>
      </c>
      <c r="J200" s="1"/>
      <c r="K200" s="1" t="s">
        <v>15</v>
      </c>
      <c r="L200" s="1"/>
    </row>
    <row r="201" spans="1:12" ht="18" customHeight="1">
      <c r="A201" t="str">
        <f>B200&amp;C201</f>
        <v>DV3101 DOMAINE DE LASPLANESQté</v>
      </c>
      <c r="B201" s="1"/>
      <c r="C201" t="s">
        <v>16</v>
      </c>
      <c r="D201" t="s">
        <v>17</v>
      </c>
      <c r="E201" t="s">
        <v>17</v>
      </c>
      <c r="F201" t="s">
        <v>18</v>
      </c>
      <c r="G201" t="s">
        <v>18</v>
      </c>
      <c r="H201" t="s">
        <v>17</v>
      </c>
      <c r="I201" t="s">
        <v>18</v>
      </c>
      <c r="J201" t="s">
        <v>19</v>
      </c>
      <c r="K201" s="1" t="s">
        <v>230</v>
      </c>
      <c r="L201" s="1" t="s">
        <v>21</v>
      </c>
    </row>
    <row r="202" spans="1:12" ht="18" customHeight="1">
      <c r="A202" t="str">
        <f>B200&amp;C202</f>
        <v>DV3101 DOMAINE DE LASPLANESPR</v>
      </c>
      <c r="B202" s="1"/>
      <c r="C202" t="s">
        <v>22</v>
      </c>
      <c r="D202" t="s">
        <v>231</v>
      </c>
      <c r="E202" t="s">
        <v>231</v>
      </c>
      <c r="F202" t="s">
        <v>21</v>
      </c>
      <c r="G202" t="s">
        <v>21</v>
      </c>
      <c r="H202" t="s">
        <v>231</v>
      </c>
      <c r="I202" t="s">
        <v>21</v>
      </c>
      <c r="J202" t="s">
        <v>19</v>
      </c>
      <c r="K202" s="1"/>
      <c r="L202" s="1"/>
    </row>
    <row r="203" spans="1:12" ht="27" customHeight="1">
      <c r="A203" t="str">
        <f>$B$8&amp;C203</f>
        <v>DOMUSVI MAISON DE RETRAITE</v>
      </c>
      <c r="B203" s="1" t="s">
        <v>232</v>
      </c>
      <c r="D203" t="s">
        <v>522</v>
      </c>
      <c r="E203" s="1" t="s">
        <v>13</v>
      </c>
      <c r="F203" s="1"/>
      <c r="G203" s="1"/>
      <c r="H203" s="1"/>
      <c r="I203" s="1" t="s">
        <v>14</v>
      </c>
      <c r="J203" s="1"/>
      <c r="K203" s="1" t="s">
        <v>15</v>
      </c>
      <c r="L203" s="1"/>
    </row>
    <row r="204" spans="1:12" ht="18" customHeight="1">
      <c r="A204" t="str">
        <f>B203&amp;C204</f>
        <v>DV3102 RESIDENCE HENRI IVQté</v>
      </c>
      <c r="B204" s="1"/>
      <c r="C204" t="s">
        <v>16</v>
      </c>
      <c r="D204" t="s">
        <v>17</v>
      </c>
      <c r="E204" t="s">
        <v>79</v>
      </c>
      <c r="F204" t="s">
        <v>81</v>
      </c>
      <c r="G204" t="s">
        <v>81</v>
      </c>
      <c r="H204" t="s">
        <v>17</v>
      </c>
      <c r="I204" t="s">
        <v>18</v>
      </c>
      <c r="J204" t="s">
        <v>19</v>
      </c>
      <c r="K204" s="1" t="s">
        <v>230</v>
      </c>
      <c r="L204" s="1" t="s">
        <v>233</v>
      </c>
    </row>
    <row r="205" spans="1:12" ht="18" customHeight="1">
      <c r="A205" t="str">
        <f>B203&amp;C205</f>
        <v>DV3102 RESIDENCE HENRI IVPR</v>
      </c>
      <c r="B205" s="1"/>
      <c r="C205" t="s">
        <v>22</v>
      </c>
      <c r="D205" t="s">
        <v>724</v>
      </c>
      <c r="E205" t="s">
        <v>234</v>
      </c>
      <c r="F205" t="s">
        <v>235</v>
      </c>
      <c r="G205" t="s">
        <v>725</v>
      </c>
      <c r="H205" t="s">
        <v>236</v>
      </c>
      <c r="I205" t="s">
        <v>726</v>
      </c>
      <c r="J205" t="s">
        <v>727</v>
      </c>
      <c r="K205" s="1"/>
      <c r="L205" s="1"/>
    </row>
    <row r="206" spans="1:12" ht="27" customHeight="1">
      <c r="A206" t="str">
        <f>$B$8&amp;C206</f>
        <v>DOMUSVI MAISON DE RETRAITE</v>
      </c>
      <c r="B206" s="1" t="s">
        <v>237</v>
      </c>
      <c r="D206" t="s">
        <v>522</v>
      </c>
      <c r="E206" s="1" t="s">
        <v>13</v>
      </c>
      <c r="F206" s="1"/>
      <c r="G206" s="1"/>
      <c r="H206" s="1"/>
      <c r="I206" s="1" t="s">
        <v>14</v>
      </c>
      <c r="J206" s="1"/>
      <c r="K206" s="1" t="s">
        <v>15</v>
      </c>
      <c r="L206" s="1"/>
    </row>
    <row r="207" spans="1:12" ht="18" customHeight="1">
      <c r="A207" t="str">
        <f>B206&amp;C207</f>
        <v>DV3103 RESIDENCE DE VINCIQté</v>
      </c>
      <c r="B207" s="1"/>
      <c r="C207" t="s">
        <v>16</v>
      </c>
      <c r="D207" t="s">
        <v>17</v>
      </c>
      <c r="E207" t="s">
        <v>56</v>
      </c>
      <c r="F207" t="s">
        <v>57</v>
      </c>
      <c r="G207" t="s">
        <v>57</v>
      </c>
      <c r="H207" t="s">
        <v>17</v>
      </c>
      <c r="I207" t="s">
        <v>18</v>
      </c>
      <c r="J207" t="s">
        <v>19</v>
      </c>
      <c r="K207" s="1" t="s">
        <v>25</v>
      </c>
      <c r="L207" s="1" t="s">
        <v>728</v>
      </c>
    </row>
    <row r="208" spans="1:12" ht="18" customHeight="1">
      <c r="A208" t="str">
        <f>B206&amp;C208</f>
        <v>DV3103 RESIDENCE DE VINCIPR</v>
      </c>
      <c r="B208" s="1"/>
      <c r="C208" t="s">
        <v>22</v>
      </c>
      <c r="D208" t="s">
        <v>729</v>
      </c>
      <c r="E208" t="s">
        <v>238</v>
      </c>
      <c r="F208" t="s">
        <v>239</v>
      </c>
      <c r="G208" t="s">
        <v>730</v>
      </c>
      <c r="H208" t="s">
        <v>240</v>
      </c>
      <c r="I208" t="s">
        <v>731</v>
      </c>
      <c r="J208" t="s">
        <v>732</v>
      </c>
      <c r="K208" s="1"/>
      <c r="L208" s="1"/>
    </row>
    <row r="209" spans="1:12" ht="27" customHeight="1">
      <c r="A209" t="str">
        <f>$B$8&amp;C209</f>
        <v>DOMUSVI MAISON DE RETRAITE</v>
      </c>
      <c r="B209" s="1" t="s">
        <v>241</v>
      </c>
      <c r="D209" t="s">
        <v>522</v>
      </c>
      <c r="E209" s="1" t="s">
        <v>13</v>
      </c>
      <c r="F209" s="1"/>
      <c r="G209" s="1"/>
      <c r="H209" s="1"/>
      <c r="I209" s="1" t="s">
        <v>14</v>
      </c>
      <c r="J209" s="1"/>
      <c r="K209" s="1" t="s">
        <v>15</v>
      </c>
      <c r="L209" s="1"/>
    </row>
    <row r="210" spans="1:12" ht="18" customHeight="1">
      <c r="A210" t="str">
        <f>B209&amp;C210</f>
        <v>DV3104 RESIDENCE TIERS TEMPSQté</v>
      </c>
      <c r="B210" s="1"/>
      <c r="C210" t="s">
        <v>16</v>
      </c>
      <c r="D210" t="s">
        <v>17</v>
      </c>
      <c r="E210" t="s">
        <v>17</v>
      </c>
      <c r="F210" t="s">
        <v>18</v>
      </c>
      <c r="G210" t="s">
        <v>18</v>
      </c>
      <c r="H210" t="s">
        <v>17</v>
      </c>
      <c r="I210" t="s">
        <v>18</v>
      </c>
      <c r="J210" t="s">
        <v>19</v>
      </c>
      <c r="K210" s="1" t="s">
        <v>20</v>
      </c>
      <c r="L210" s="1" t="s">
        <v>21</v>
      </c>
    </row>
    <row r="211" spans="1:12" ht="18" customHeight="1">
      <c r="A211" t="str">
        <f>B209&amp;C211</f>
        <v>DV3104 RESIDENCE TIERS TEMPSPR</v>
      </c>
      <c r="B211" s="1"/>
      <c r="C211" t="s">
        <v>22</v>
      </c>
      <c r="D211" t="s">
        <v>242</v>
      </c>
      <c r="E211" t="s">
        <v>242</v>
      </c>
      <c r="F211" t="s">
        <v>21</v>
      </c>
      <c r="G211" t="s">
        <v>21</v>
      </c>
      <c r="H211" t="s">
        <v>242</v>
      </c>
      <c r="I211" t="s">
        <v>21</v>
      </c>
      <c r="J211" t="s">
        <v>19</v>
      </c>
      <c r="K211" s="1"/>
      <c r="L211" s="1"/>
    </row>
    <row r="212" spans="1:12" ht="27" customHeight="1">
      <c r="A212" t="str">
        <f>$B$8&amp;C212</f>
        <v>DOMUSVI MAISON DE RETRAITE</v>
      </c>
      <c r="B212" s="1" t="s">
        <v>243</v>
      </c>
      <c r="D212" t="s">
        <v>522</v>
      </c>
      <c r="E212" s="1" t="s">
        <v>13</v>
      </c>
      <c r="F212" s="1"/>
      <c r="G212" s="1"/>
      <c r="H212" s="1"/>
      <c r="I212" s="1" t="s">
        <v>14</v>
      </c>
      <c r="J212" s="1"/>
      <c r="K212" s="1" t="s">
        <v>15</v>
      </c>
      <c r="L212" s="1"/>
    </row>
    <row r="213" spans="1:12" ht="18" customHeight="1">
      <c r="A213" t="str">
        <f>B212&amp;C213</f>
        <v>DV3105 LES TERRASSES DE MAILHEAUXQté</v>
      </c>
      <c r="B213" s="1"/>
      <c r="C213" t="s">
        <v>16</v>
      </c>
      <c r="D213" t="s">
        <v>17</v>
      </c>
      <c r="E213" t="s">
        <v>17</v>
      </c>
      <c r="F213" t="s">
        <v>18</v>
      </c>
      <c r="G213" t="s">
        <v>18</v>
      </c>
      <c r="H213" t="s">
        <v>17</v>
      </c>
      <c r="I213" t="s">
        <v>18</v>
      </c>
      <c r="J213" t="s">
        <v>19</v>
      </c>
      <c r="K213" s="1" t="s">
        <v>25</v>
      </c>
      <c r="L213" s="1" t="s">
        <v>21</v>
      </c>
    </row>
    <row r="214" spans="1:12" ht="18" customHeight="1">
      <c r="A214" t="str">
        <f>B212&amp;C214</f>
        <v>DV3105 LES TERRASSES DE MAILHEAUXPR</v>
      </c>
      <c r="B214" s="1"/>
      <c r="C214" t="s">
        <v>22</v>
      </c>
      <c r="D214" t="s">
        <v>244</v>
      </c>
      <c r="E214" t="s">
        <v>244</v>
      </c>
      <c r="F214" t="s">
        <v>21</v>
      </c>
      <c r="G214" t="s">
        <v>21</v>
      </c>
      <c r="H214" t="s">
        <v>244</v>
      </c>
      <c r="I214" t="s">
        <v>21</v>
      </c>
      <c r="J214" t="s">
        <v>19</v>
      </c>
      <c r="K214" s="1"/>
      <c r="L214" s="1"/>
    </row>
    <row r="215" spans="1:12" ht="27" customHeight="1">
      <c r="A215" t="str">
        <f>$B$8&amp;C215</f>
        <v>DOMUSVI MAISON DE RETRAITE</v>
      </c>
      <c r="B215" s="1" t="s">
        <v>245</v>
      </c>
      <c r="D215" t="s">
        <v>522</v>
      </c>
      <c r="E215" s="1" t="s">
        <v>13</v>
      </c>
      <c r="F215" s="1"/>
      <c r="G215" s="1"/>
      <c r="H215" s="1"/>
      <c r="I215" s="1" t="s">
        <v>14</v>
      </c>
      <c r="J215" s="1"/>
      <c r="K215" s="1" t="s">
        <v>15</v>
      </c>
      <c r="L215" s="1"/>
    </row>
    <row r="216" spans="1:12" ht="18" customHeight="1">
      <c r="A216" t="str">
        <f>B215&amp;C216</f>
        <v>DV3106 THEMIS LA JOIE DE VIVREQté</v>
      </c>
      <c r="B216" s="1"/>
      <c r="C216" t="s">
        <v>16</v>
      </c>
      <c r="D216" t="s">
        <v>17</v>
      </c>
      <c r="E216" t="s">
        <v>17</v>
      </c>
      <c r="F216" t="s">
        <v>18</v>
      </c>
      <c r="G216" t="s">
        <v>18</v>
      </c>
      <c r="H216" t="s">
        <v>17</v>
      </c>
      <c r="I216" t="s">
        <v>18</v>
      </c>
      <c r="J216" t="s">
        <v>19</v>
      </c>
      <c r="K216" s="1" t="s">
        <v>85</v>
      </c>
      <c r="L216" s="1" t="s">
        <v>21</v>
      </c>
    </row>
    <row r="217" spans="1:12" ht="18" customHeight="1">
      <c r="A217" t="str">
        <f>B215&amp;C217</f>
        <v>DV3106 THEMIS LA JOIE DE VIVREPR</v>
      </c>
      <c r="B217" s="1"/>
      <c r="C217" t="s">
        <v>22</v>
      </c>
      <c r="D217" t="s">
        <v>246</v>
      </c>
      <c r="E217" t="s">
        <v>246</v>
      </c>
      <c r="F217" t="s">
        <v>21</v>
      </c>
      <c r="G217" t="s">
        <v>21</v>
      </c>
      <c r="H217" t="s">
        <v>246</v>
      </c>
      <c r="I217" t="s">
        <v>21</v>
      </c>
      <c r="J217" t="s">
        <v>19</v>
      </c>
      <c r="K217" s="1"/>
      <c r="L217" s="1"/>
    </row>
    <row r="218" spans="1:12" ht="27" customHeight="1">
      <c r="A218" t="str">
        <f>$B$8&amp;C218</f>
        <v>DOMUSVI MAISON DE RETRAITE</v>
      </c>
      <c r="B218" s="1" t="s">
        <v>247</v>
      </c>
      <c r="D218" t="s">
        <v>522</v>
      </c>
      <c r="E218" s="1" t="s">
        <v>28</v>
      </c>
      <c r="F218" s="1"/>
      <c r="G218" s="1"/>
      <c r="H218" s="1"/>
      <c r="I218" s="1" t="s">
        <v>14</v>
      </c>
      <c r="J218" s="1"/>
      <c r="K218" s="1" t="s">
        <v>15</v>
      </c>
      <c r="L218" s="1"/>
    </row>
    <row r="219" spans="1:12" ht="18" customHeight="1">
      <c r="A219" t="str">
        <f>B218&amp;C219</f>
        <v>DV3107 RESIDENCE LES ROSSIGNOLSQté</v>
      </c>
      <c r="B219" s="1"/>
      <c r="C219" t="s">
        <v>16</v>
      </c>
      <c r="D219" t="s">
        <v>17</v>
      </c>
      <c r="E219" t="s">
        <v>17</v>
      </c>
      <c r="F219" t="s">
        <v>18</v>
      </c>
      <c r="G219" t="s">
        <v>18</v>
      </c>
      <c r="H219" t="s">
        <v>17</v>
      </c>
      <c r="I219" t="s">
        <v>18</v>
      </c>
      <c r="J219" t="s">
        <v>19</v>
      </c>
      <c r="K219" s="1" t="s">
        <v>38</v>
      </c>
      <c r="L219" s="1" t="s">
        <v>21</v>
      </c>
    </row>
    <row r="220" spans="1:12" ht="18" customHeight="1">
      <c r="A220" t="str">
        <f>B218&amp;C220</f>
        <v>DV3107 RESIDENCE LES ROSSIGNOLSPR</v>
      </c>
      <c r="B220" s="1"/>
      <c r="C220" t="s">
        <v>22</v>
      </c>
      <c r="D220" t="s">
        <v>248</v>
      </c>
      <c r="E220" t="s">
        <v>248</v>
      </c>
      <c r="F220" t="s">
        <v>21</v>
      </c>
      <c r="G220" t="s">
        <v>21</v>
      </c>
      <c r="H220" t="s">
        <v>248</v>
      </c>
      <c r="I220" t="s">
        <v>21</v>
      </c>
      <c r="J220" t="s">
        <v>19</v>
      </c>
      <c r="K220" s="1"/>
      <c r="L220" s="1"/>
    </row>
    <row r="221" spans="1:12" ht="27" customHeight="1">
      <c r="A221" t="str">
        <f>$B$8&amp;C221</f>
        <v>DOMUSVI MAISON DE RETRAITE</v>
      </c>
      <c r="B221" s="1" t="s">
        <v>249</v>
      </c>
      <c r="D221" t="s">
        <v>522</v>
      </c>
      <c r="E221" s="1" t="s">
        <v>13</v>
      </c>
      <c r="F221" s="1"/>
      <c r="G221" s="1"/>
      <c r="H221" s="1"/>
      <c r="I221" s="1" t="s">
        <v>14</v>
      </c>
      <c r="J221" s="1"/>
      <c r="K221" s="1" t="s">
        <v>15</v>
      </c>
      <c r="L221" s="1"/>
    </row>
    <row r="222" spans="1:12" ht="18" customHeight="1">
      <c r="A222" t="str">
        <f>B221&amp;C222</f>
        <v>DV3108 LA TRIADEQté</v>
      </c>
      <c r="B222" s="1"/>
      <c r="C222" t="s">
        <v>16</v>
      </c>
      <c r="D222" t="s">
        <v>17</v>
      </c>
      <c r="E222" t="s">
        <v>17</v>
      </c>
      <c r="F222" t="s">
        <v>18</v>
      </c>
      <c r="G222" t="s">
        <v>18</v>
      </c>
      <c r="H222" t="s">
        <v>17</v>
      </c>
      <c r="I222" t="s">
        <v>18</v>
      </c>
      <c r="J222" t="s">
        <v>19</v>
      </c>
      <c r="K222" s="1" t="s">
        <v>25</v>
      </c>
      <c r="L222" s="1" t="s">
        <v>21</v>
      </c>
    </row>
    <row r="223" spans="1:12" ht="18" customHeight="1">
      <c r="A223" t="str">
        <f>B221&amp;C223</f>
        <v>DV3108 LA TRIADEPR</v>
      </c>
      <c r="B223" s="1"/>
      <c r="C223" t="s">
        <v>22</v>
      </c>
      <c r="D223" t="s">
        <v>250</v>
      </c>
      <c r="E223" t="s">
        <v>250</v>
      </c>
      <c r="F223" t="s">
        <v>21</v>
      </c>
      <c r="G223" t="s">
        <v>21</v>
      </c>
      <c r="H223" t="s">
        <v>250</v>
      </c>
      <c r="I223" t="s">
        <v>21</v>
      </c>
      <c r="J223" t="s">
        <v>19</v>
      </c>
      <c r="K223" s="1"/>
      <c r="L223" s="1"/>
    </row>
    <row r="224" spans="1:12" ht="27" customHeight="1">
      <c r="A224" t="str">
        <f>$B$8&amp;C224</f>
        <v>DOMUSVI MAISON DE RETRAITE</v>
      </c>
      <c r="B224" s="1" t="s">
        <v>251</v>
      </c>
      <c r="D224" t="s">
        <v>522</v>
      </c>
      <c r="E224" s="1" t="s">
        <v>13</v>
      </c>
      <c r="F224" s="1"/>
      <c r="G224" s="1"/>
      <c r="H224" s="1"/>
      <c r="I224" s="1" t="s">
        <v>14</v>
      </c>
      <c r="J224" s="1"/>
      <c r="K224" s="1" t="s">
        <v>15</v>
      </c>
      <c r="L224" s="1"/>
    </row>
    <row r="225" spans="1:12" ht="18" customHeight="1">
      <c r="A225" t="str">
        <f>B224&amp;C225</f>
        <v>DV3109 RESIDENCE NOUVELLE ORLEANSQté</v>
      </c>
      <c r="B225" s="1"/>
      <c r="C225" t="s">
        <v>16</v>
      </c>
      <c r="D225" t="s">
        <v>17</v>
      </c>
      <c r="E225" t="s">
        <v>17</v>
      </c>
      <c r="F225" t="s">
        <v>18</v>
      </c>
      <c r="G225" t="s">
        <v>18</v>
      </c>
      <c r="H225" t="s">
        <v>17</v>
      </c>
      <c r="I225" t="s">
        <v>18</v>
      </c>
      <c r="J225" t="s">
        <v>19</v>
      </c>
      <c r="K225" s="1" t="s">
        <v>252</v>
      </c>
      <c r="L225" s="1" t="s">
        <v>21</v>
      </c>
    </row>
    <row r="226" spans="1:12" ht="18" customHeight="1">
      <c r="A226" t="str">
        <f>B224&amp;C226</f>
        <v>DV3109 RESIDENCE NOUVELLE ORLEANSPR</v>
      </c>
      <c r="B226" s="1"/>
      <c r="C226" t="s">
        <v>22</v>
      </c>
      <c r="D226" t="s">
        <v>253</v>
      </c>
      <c r="E226" t="s">
        <v>253</v>
      </c>
      <c r="F226" t="s">
        <v>21</v>
      </c>
      <c r="G226" t="s">
        <v>21</v>
      </c>
      <c r="H226" t="s">
        <v>253</v>
      </c>
      <c r="I226" t="s">
        <v>21</v>
      </c>
      <c r="J226" t="s">
        <v>19</v>
      </c>
      <c r="K226" s="1"/>
      <c r="L226" s="1"/>
    </row>
    <row r="227" spans="1:12" ht="27" customHeight="1">
      <c r="A227" t="str">
        <f>$B$8&amp;C227</f>
        <v>DOMUSVI MAISON DE RETRAITE</v>
      </c>
      <c r="B227" s="1" t="s">
        <v>254</v>
      </c>
      <c r="D227" t="s">
        <v>522</v>
      </c>
      <c r="E227" s="1" t="s">
        <v>13</v>
      </c>
      <c r="F227" s="1"/>
      <c r="G227" s="1"/>
      <c r="H227" s="1"/>
      <c r="I227" s="1" t="s">
        <v>14</v>
      </c>
      <c r="J227" s="1"/>
      <c r="K227" s="1" t="s">
        <v>15</v>
      </c>
      <c r="L227" s="1"/>
    </row>
    <row r="228" spans="1:12" ht="18" customHeight="1">
      <c r="A228" t="str">
        <f>B227&amp;C228</f>
        <v>DV3110 LA COCAGNEQté</v>
      </c>
      <c r="B228" s="1"/>
      <c r="C228" t="s">
        <v>16</v>
      </c>
      <c r="D228" t="s">
        <v>17</v>
      </c>
      <c r="E228" t="s">
        <v>17</v>
      </c>
      <c r="F228" t="s">
        <v>18</v>
      </c>
      <c r="G228" t="s">
        <v>18</v>
      </c>
      <c r="H228" t="s">
        <v>17</v>
      </c>
      <c r="I228" t="s">
        <v>18</v>
      </c>
      <c r="J228" t="s">
        <v>19</v>
      </c>
      <c r="K228" s="1" t="s">
        <v>38</v>
      </c>
      <c r="L228" s="1" t="s">
        <v>21</v>
      </c>
    </row>
    <row r="229" spans="1:12" ht="18" customHeight="1">
      <c r="A229" t="str">
        <f>B227&amp;C229</f>
        <v>DV3110 LA COCAGNEPR</v>
      </c>
      <c r="B229" s="1"/>
      <c r="C229" t="s">
        <v>22</v>
      </c>
      <c r="D229" t="s">
        <v>255</v>
      </c>
      <c r="E229" t="s">
        <v>255</v>
      </c>
      <c r="F229" t="s">
        <v>21</v>
      </c>
      <c r="G229" t="s">
        <v>21</v>
      </c>
      <c r="H229" t="s">
        <v>255</v>
      </c>
      <c r="I229" t="s">
        <v>21</v>
      </c>
      <c r="J229" t="s">
        <v>19</v>
      </c>
      <c r="K229" s="1"/>
      <c r="L229" s="1"/>
    </row>
    <row r="230" spans="1:12" ht="27" customHeight="1">
      <c r="A230" t="str">
        <f>$B$8&amp;C230</f>
        <v>DOMUSVI MAISON DE RETRAITE</v>
      </c>
      <c r="B230" s="1" t="s">
        <v>256</v>
      </c>
      <c r="D230" t="s">
        <v>522</v>
      </c>
      <c r="E230" s="1" t="s">
        <v>28</v>
      </c>
      <c r="F230" s="1"/>
      <c r="G230" s="1"/>
      <c r="H230" s="1"/>
      <c r="I230" s="1" t="s">
        <v>14</v>
      </c>
      <c r="J230" s="1"/>
      <c r="K230" s="1" t="s">
        <v>15</v>
      </c>
      <c r="L230" s="1"/>
    </row>
    <row r="231" spans="1:12" ht="18" customHeight="1">
      <c r="A231" t="str">
        <f>B230&amp;C231</f>
        <v>DV3111 LA CEPIEREQté</v>
      </c>
      <c r="B231" s="1"/>
      <c r="C231" t="s">
        <v>16</v>
      </c>
      <c r="D231" t="s">
        <v>17</v>
      </c>
      <c r="E231" t="s">
        <v>17</v>
      </c>
      <c r="F231" t="s">
        <v>18</v>
      </c>
      <c r="G231" t="s">
        <v>18</v>
      </c>
      <c r="H231" t="s">
        <v>17</v>
      </c>
      <c r="I231" t="s">
        <v>18</v>
      </c>
      <c r="J231" t="s">
        <v>19</v>
      </c>
      <c r="K231" s="1" t="s">
        <v>85</v>
      </c>
      <c r="L231" s="1" t="s">
        <v>21</v>
      </c>
    </row>
    <row r="232" spans="1:12" ht="18" customHeight="1">
      <c r="A232" t="str">
        <f>B230&amp;C232</f>
        <v>DV3111 LA CEPIEREPR</v>
      </c>
      <c r="B232" s="1"/>
      <c r="C232" t="s">
        <v>22</v>
      </c>
      <c r="D232" t="s">
        <v>257</v>
      </c>
      <c r="E232" t="s">
        <v>257</v>
      </c>
      <c r="F232" t="s">
        <v>21</v>
      </c>
      <c r="G232" t="s">
        <v>21</v>
      </c>
      <c r="H232" t="s">
        <v>257</v>
      </c>
      <c r="I232" t="s">
        <v>21</v>
      </c>
      <c r="J232" t="s">
        <v>19</v>
      </c>
      <c r="K232" s="1"/>
      <c r="L232" s="1"/>
    </row>
    <row r="233" spans="1:12" ht="27" customHeight="1">
      <c r="A233" t="str">
        <f>$B$8&amp;C233</f>
        <v>DOMUSVI MAISON DE RETRAITE</v>
      </c>
      <c r="B233" s="1" t="s">
        <v>258</v>
      </c>
      <c r="D233" t="s">
        <v>522</v>
      </c>
      <c r="E233" s="1" t="s">
        <v>13</v>
      </c>
      <c r="F233" s="1"/>
      <c r="G233" s="1"/>
      <c r="H233" s="1"/>
      <c r="I233" s="1" t="s">
        <v>14</v>
      </c>
      <c r="J233" s="1"/>
      <c r="K233" s="1" t="s">
        <v>15</v>
      </c>
      <c r="L233" s="1"/>
    </row>
    <row r="234" spans="1:12" ht="18" customHeight="1">
      <c r="A234" t="str">
        <f>B233&amp;C234</f>
        <v>DV3303 RESIDENCE DU CLOS LAFITTEQté</v>
      </c>
      <c r="B234" s="1"/>
      <c r="C234" t="s">
        <v>16</v>
      </c>
      <c r="D234" t="s">
        <v>17</v>
      </c>
      <c r="E234" t="s">
        <v>17</v>
      </c>
      <c r="F234" t="s">
        <v>18</v>
      </c>
      <c r="G234" t="s">
        <v>18</v>
      </c>
      <c r="H234" t="s">
        <v>17</v>
      </c>
      <c r="I234" t="s">
        <v>18</v>
      </c>
      <c r="J234" t="s">
        <v>19</v>
      </c>
      <c r="K234" s="1" t="s">
        <v>38</v>
      </c>
      <c r="L234" s="1" t="s">
        <v>21</v>
      </c>
    </row>
    <row r="235" spans="1:12" ht="18" customHeight="1">
      <c r="A235" t="str">
        <f>B233&amp;C235</f>
        <v>DV3303 RESIDENCE DU CLOS LAFITTEPR</v>
      </c>
      <c r="B235" s="1"/>
      <c r="C235" t="s">
        <v>22</v>
      </c>
      <c r="D235" t="s">
        <v>259</v>
      </c>
      <c r="E235" t="s">
        <v>259</v>
      </c>
      <c r="F235" t="s">
        <v>21</v>
      </c>
      <c r="G235" t="s">
        <v>21</v>
      </c>
      <c r="H235" t="s">
        <v>259</v>
      </c>
      <c r="I235" t="s">
        <v>21</v>
      </c>
      <c r="J235" t="s">
        <v>19</v>
      </c>
      <c r="K235" s="1"/>
      <c r="L235" s="1"/>
    </row>
    <row r="236" spans="1:12" ht="27" customHeight="1">
      <c r="A236" t="str">
        <f>$B$8&amp;C236</f>
        <v>DOMUSVI MAISON DE RETRAITE</v>
      </c>
      <c r="B236" s="1" t="s">
        <v>260</v>
      </c>
      <c r="D236" t="s">
        <v>522</v>
      </c>
      <c r="E236" s="1" t="s">
        <v>13</v>
      </c>
      <c r="F236" s="1"/>
      <c r="G236" s="1"/>
      <c r="H236" s="1"/>
      <c r="I236" s="1" t="s">
        <v>14</v>
      </c>
      <c r="J236" s="1"/>
      <c r="K236" s="1" t="s">
        <v>15</v>
      </c>
      <c r="L236" s="1"/>
    </row>
    <row r="237" spans="1:12" ht="18" customHeight="1">
      <c r="A237" t="str">
        <f>B236&amp;C237</f>
        <v>DV3304 LE PARC DES OLIVIERSQté</v>
      </c>
      <c r="B237" s="1"/>
      <c r="C237" t="s">
        <v>16</v>
      </c>
      <c r="D237" t="s">
        <v>17</v>
      </c>
      <c r="E237" t="s">
        <v>17</v>
      </c>
      <c r="F237" t="s">
        <v>18</v>
      </c>
      <c r="G237" t="s">
        <v>18</v>
      </c>
      <c r="H237" t="s">
        <v>17</v>
      </c>
      <c r="I237" t="s">
        <v>18</v>
      </c>
      <c r="J237" t="s">
        <v>19</v>
      </c>
      <c r="K237" s="1" t="s">
        <v>261</v>
      </c>
      <c r="L237" s="1" t="s">
        <v>21</v>
      </c>
    </row>
    <row r="238" spans="1:12" ht="18" customHeight="1">
      <c r="A238" t="str">
        <f>B236&amp;C238</f>
        <v>DV3304 LE PARC DES OLIVIERSPR</v>
      </c>
      <c r="B238" s="1"/>
      <c r="C238" t="s">
        <v>22</v>
      </c>
      <c r="D238" t="s">
        <v>262</v>
      </c>
      <c r="E238" t="s">
        <v>262</v>
      </c>
      <c r="F238" t="s">
        <v>21</v>
      </c>
      <c r="G238" t="s">
        <v>21</v>
      </c>
      <c r="H238" t="s">
        <v>262</v>
      </c>
      <c r="I238" t="s">
        <v>21</v>
      </c>
      <c r="J238" t="s">
        <v>19</v>
      </c>
      <c r="K238" s="1"/>
      <c r="L238" s="1"/>
    </row>
    <row r="239" spans="1:12" ht="27" customHeight="1">
      <c r="A239" t="str">
        <f>$B$8&amp;C239</f>
        <v>DOMUSVI MAISON DE RETRAITE</v>
      </c>
      <c r="B239" s="1" t="s">
        <v>263</v>
      </c>
      <c r="D239" t="s">
        <v>522</v>
      </c>
      <c r="E239" s="1" t="s">
        <v>13</v>
      </c>
      <c r="F239" s="1"/>
      <c r="G239" s="1"/>
      <c r="H239" s="1"/>
      <c r="I239" s="1" t="s">
        <v>14</v>
      </c>
      <c r="J239" s="1"/>
      <c r="K239" s="1" t="s">
        <v>15</v>
      </c>
      <c r="L239" s="1"/>
    </row>
    <row r="240" spans="1:12" ht="18" customHeight="1">
      <c r="A240" t="str">
        <f>B239&amp;C240</f>
        <v>DV3306 RESIDENCE MEDICISQté</v>
      </c>
      <c r="B240" s="1"/>
      <c r="C240" t="s">
        <v>16</v>
      </c>
      <c r="D240" t="s">
        <v>17</v>
      </c>
      <c r="E240" t="s">
        <v>17</v>
      </c>
      <c r="F240" t="s">
        <v>18</v>
      </c>
      <c r="G240" t="s">
        <v>18</v>
      </c>
      <c r="H240" t="s">
        <v>17</v>
      </c>
      <c r="I240" t="s">
        <v>18</v>
      </c>
      <c r="J240" t="s">
        <v>19</v>
      </c>
      <c r="K240" s="1" t="s">
        <v>38</v>
      </c>
      <c r="L240" s="1" t="s">
        <v>21</v>
      </c>
    </row>
    <row r="241" spans="1:12" ht="18" customHeight="1">
      <c r="A241" t="str">
        <f>B239&amp;C241</f>
        <v>DV3306 RESIDENCE MEDICISPR</v>
      </c>
      <c r="B241" s="1"/>
      <c r="C241" t="s">
        <v>22</v>
      </c>
      <c r="D241" t="s">
        <v>259</v>
      </c>
      <c r="E241" t="s">
        <v>259</v>
      </c>
      <c r="F241" t="s">
        <v>21</v>
      </c>
      <c r="G241" t="s">
        <v>21</v>
      </c>
      <c r="H241" t="s">
        <v>259</v>
      </c>
      <c r="I241" t="s">
        <v>21</v>
      </c>
      <c r="J241" t="s">
        <v>19</v>
      </c>
      <c r="K241" s="1"/>
      <c r="L241" s="1"/>
    </row>
    <row r="242" spans="1:12" ht="27" customHeight="1">
      <c r="A242" t="str">
        <f>$B$8&amp;C242</f>
        <v>DOMUSVI MAISON DE RETRAITE</v>
      </c>
      <c r="B242" s="1" t="s">
        <v>264</v>
      </c>
      <c r="D242" t="s">
        <v>522</v>
      </c>
      <c r="E242" s="1" t="s">
        <v>28</v>
      </c>
      <c r="F242" s="1"/>
      <c r="G242" s="1"/>
      <c r="H242" s="1"/>
      <c r="I242" s="1" t="s">
        <v>14</v>
      </c>
      <c r="J242" s="1"/>
      <c r="K242" s="1" t="s">
        <v>15</v>
      </c>
      <c r="L242" s="1"/>
    </row>
    <row r="243" spans="1:12" ht="18" customHeight="1">
      <c r="A243" t="str">
        <f>B242&amp;C243</f>
        <v>DV3307 RESIDENCE DU PYLA SUR MERQté</v>
      </c>
      <c r="B243" s="1"/>
      <c r="C243" t="s">
        <v>16</v>
      </c>
      <c r="D243" t="s">
        <v>17</v>
      </c>
      <c r="E243" t="s">
        <v>17</v>
      </c>
      <c r="F243" t="s">
        <v>18</v>
      </c>
      <c r="G243" t="s">
        <v>18</v>
      </c>
      <c r="H243" t="s">
        <v>17</v>
      </c>
      <c r="I243" t="s">
        <v>18</v>
      </c>
      <c r="J243" t="s">
        <v>19</v>
      </c>
      <c r="K243" s="1" t="s">
        <v>265</v>
      </c>
      <c r="L243" s="1" t="s">
        <v>21</v>
      </c>
    </row>
    <row r="244" spans="1:12" ht="18" customHeight="1">
      <c r="A244" t="str">
        <f>B242&amp;C244</f>
        <v>DV3307 RESIDENCE DU PYLA SUR MERPR</v>
      </c>
      <c r="B244" s="1"/>
      <c r="C244" t="s">
        <v>22</v>
      </c>
      <c r="D244" t="s">
        <v>266</v>
      </c>
      <c r="E244" t="s">
        <v>266</v>
      </c>
      <c r="F244" t="s">
        <v>21</v>
      </c>
      <c r="G244" t="s">
        <v>21</v>
      </c>
      <c r="H244" t="s">
        <v>266</v>
      </c>
      <c r="I244" t="s">
        <v>21</v>
      </c>
      <c r="J244" t="s">
        <v>19</v>
      </c>
      <c r="K244" s="1"/>
      <c r="L244" s="1"/>
    </row>
    <row r="245" spans="1:12" ht="27" customHeight="1">
      <c r="A245" t="str">
        <f>$B$8&amp;C245</f>
        <v>DOMUSVI MAISON DE RETRAITE</v>
      </c>
      <c r="B245" s="1" t="s">
        <v>267</v>
      </c>
      <c r="D245" t="s">
        <v>522</v>
      </c>
      <c r="E245" s="1" t="s">
        <v>28</v>
      </c>
      <c r="F245" s="1"/>
      <c r="G245" s="1"/>
      <c r="H245" s="1"/>
      <c r="I245" s="1" t="s">
        <v>14</v>
      </c>
      <c r="J245" s="1"/>
      <c r="K245" s="1" t="s">
        <v>15</v>
      </c>
      <c r="L245" s="1"/>
    </row>
    <row r="246" spans="1:12" ht="18" customHeight="1">
      <c r="A246" t="str">
        <f>B245&amp;C246</f>
        <v>DV3308 LA CHENAIEQté</v>
      </c>
      <c r="B246" s="1"/>
      <c r="C246" t="s">
        <v>16</v>
      </c>
      <c r="D246" t="s">
        <v>17</v>
      </c>
      <c r="E246" t="s">
        <v>107</v>
      </c>
      <c r="F246" t="s">
        <v>108</v>
      </c>
      <c r="G246" t="s">
        <v>108</v>
      </c>
      <c r="H246" t="s">
        <v>17</v>
      </c>
      <c r="I246" t="s">
        <v>18</v>
      </c>
      <c r="J246" t="s">
        <v>19</v>
      </c>
      <c r="K246" s="1" t="s">
        <v>268</v>
      </c>
      <c r="L246" s="1" t="s">
        <v>269</v>
      </c>
    </row>
    <row r="247" spans="1:12" ht="18" customHeight="1">
      <c r="A247" t="str">
        <f>B245&amp;C247</f>
        <v>DV3308 LA CHENAIEPR</v>
      </c>
      <c r="B247" s="1"/>
      <c r="C247" t="s">
        <v>22</v>
      </c>
      <c r="D247" t="s">
        <v>733</v>
      </c>
      <c r="E247" t="s">
        <v>270</v>
      </c>
      <c r="F247" t="s">
        <v>271</v>
      </c>
      <c r="G247" t="s">
        <v>734</v>
      </c>
      <c r="H247" t="s">
        <v>272</v>
      </c>
      <c r="I247" t="s">
        <v>735</v>
      </c>
      <c r="J247" t="s">
        <v>273</v>
      </c>
      <c r="K247" s="1"/>
      <c r="L247" s="1"/>
    </row>
    <row r="248" spans="1:12" ht="27" customHeight="1">
      <c r="A248" t="str">
        <f>$B$8&amp;C248</f>
        <v>DOMUSVI MAISON DE RETRAITE</v>
      </c>
      <c r="B248" s="1" t="s">
        <v>274</v>
      </c>
      <c r="D248" t="s">
        <v>522</v>
      </c>
      <c r="E248" s="1" t="s">
        <v>28</v>
      </c>
      <c r="F248" s="1"/>
      <c r="G248" s="1"/>
      <c r="H248" s="1"/>
      <c r="I248" s="1" t="s">
        <v>14</v>
      </c>
      <c r="J248" s="1"/>
      <c r="K248" s="1" t="s">
        <v>15</v>
      </c>
      <c r="L248" s="1"/>
    </row>
    <row r="249" spans="1:12" ht="18" customHeight="1">
      <c r="A249" t="str">
        <f>B248&amp;C249</f>
        <v>DV3309 RESIDENCE LA BOETIEQté</v>
      </c>
      <c r="B249" s="1"/>
      <c r="C249" t="s">
        <v>16</v>
      </c>
      <c r="D249" t="s">
        <v>17</v>
      </c>
      <c r="E249" t="s">
        <v>17</v>
      </c>
      <c r="F249" t="s">
        <v>18</v>
      </c>
      <c r="G249" t="s">
        <v>18</v>
      </c>
      <c r="H249" t="s">
        <v>17</v>
      </c>
      <c r="I249" t="s">
        <v>18</v>
      </c>
      <c r="J249" t="s">
        <v>19</v>
      </c>
      <c r="K249" s="1" t="s">
        <v>275</v>
      </c>
      <c r="L249" s="1" t="s">
        <v>21</v>
      </c>
    </row>
    <row r="250" spans="1:12" ht="18" customHeight="1">
      <c r="A250" t="str">
        <f>B248&amp;C250</f>
        <v>DV3309 RESIDENCE LA BOETIEPR</v>
      </c>
      <c r="B250" s="1"/>
      <c r="C250" t="s">
        <v>22</v>
      </c>
      <c r="D250" t="s">
        <v>276</v>
      </c>
      <c r="E250" t="s">
        <v>276</v>
      </c>
      <c r="F250" t="s">
        <v>21</v>
      </c>
      <c r="G250" t="s">
        <v>21</v>
      </c>
      <c r="H250" t="s">
        <v>276</v>
      </c>
      <c r="I250" t="s">
        <v>21</v>
      </c>
      <c r="J250" t="s">
        <v>19</v>
      </c>
      <c r="K250" s="1"/>
      <c r="L250" s="1"/>
    </row>
    <row r="251" spans="1:12" ht="27" customHeight="1">
      <c r="A251" t="str">
        <f>$B$8&amp;C251</f>
        <v>DOMUSVI MAISON DE RETRAITE</v>
      </c>
      <c r="B251" s="1" t="s">
        <v>277</v>
      </c>
      <c r="D251" t="s">
        <v>522</v>
      </c>
      <c r="E251" s="1" t="s">
        <v>28</v>
      </c>
      <c r="F251" s="1"/>
      <c r="G251" s="1"/>
      <c r="H251" s="1"/>
      <c r="I251" s="1" t="s">
        <v>14</v>
      </c>
      <c r="J251" s="1"/>
      <c r="K251" s="1" t="s">
        <v>15</v>
      </c>
      <c r="L251" s="1"/>
    </row>
    <row r="252" spans="1:12" ht="18" customHeight="1">
      <c r="A252" t="str">
        <f>B251&amp;C252</f>
        <v>DV3310 LE MONT DES LANDESQté</v>
      </c>
      <c r="B252" s="1"/>
      <c r="C252" t="s">
        <v>16</v>
      </c>
      <c r="D252" t="s">
        <v>17</v>
      </c>
      <c r="E252" t="s">
        <v>65</v>
      </c>
      <c r="F252" t="s">
        <v>67</v>
      </c>
      <c r="G252" t="s">
        <v>67</v>
      </c>
      <c r="H252" t="s">
        <v>17</v>
      </c>
      <c r="I252" t="s">
        <v>18</v>
      </c>
      <c r="J252" t="s">
        <v>19</v>
      </c>
      <c r="K252" s="1" t="s">
        <v>278</v>
      </c>
      <c r="L252" s="1" t="s">
        <v>279</v>
      </c>
    </row>
    <row r="253" spans="1:12" ht="18" customHeight="1">
      <c r="A253" t="str">
        <f>B251&amp;C253</f>
        <v>DV3310 LE MONT DES LANDESPR</v>
      </c>
      <c r="B253" s="1"/>
      <c r="C253" t="s">
        <v>22</v>
      </c>
      <c r="D253" t="s">
        <v>736</v>
      </c>
      <c r="E253" t="s">
        <v>280</v>
      </c>
      <c r="F253" t="s">
        <v>281</v>
      </c>
      <c r="G253" t="s">
        <v>737</v>
      </c>
      <c r="H253" t="s">
        <v>282</v>
      </c>
      <c r="I253" t="s">
        <v>738</v>
      </c>
      <c r="J253" t="s">
        <v>739</v>
      </c>
      <c r="K253" s="1"/>
      <c r="L253" s="1"/>
    </row>
    <row r="254" spans="1:12" ht="27" customHeight="1">
      <c r="A254" t="str">
        <f>$B$8&amp;C254</f>
        <v>DOMUSVI MAISON DE RETRAITE</v>
      </c>
      <c r="B254" s="1" t="s">
        <v>283</v>
      </c>
      <c r="D254" t="s">
        <v>522</v>
      </c>
      <c r="E254" s="1" t="s">
        <v>13</v>
      </c>
      <c r="F254" s="1"/>
      <c r="G254" s="1"/>
      <c r="H254" s="1"/>
      <c r="I254" s="1" t="s">
        <v>14</v>
      </c>
      <c r="J254" s="1"/>
      <c r="K254" s="1" t="s">
        <v>15</v>
      </c>
      <c r="L254" s="1"/>
    </row>
    <row r="255" spans="1:12" ht="18" customHeight="1">
      <c r="A255" t="str">
        <f>B254&amp;C255</f>
        <v>DV3401 RÉSIDENCE LE GRAND CHAIQté</v>
      </c>
      <c r="B255" s="1"/>
      <c r="C255" t="s">
        <v>16</v>
      </c>
      <c r="D255" t="s">
        <v>17</v>
      </c>
      <c r="E255" t="s">
        <v>17</v>
      </c>
      <c r="F255" t="s">
        <v>18</v>
      </c>
      <c r="G255" t="s">
        <v>18</v>
      </c>
      <c r="H255" t="s">
        <v>17</v>
      </c>
      <c r="I255" t="s">
        <v>18</v>
      </c>
      <c r="J255" t="s">
        <v>19</v>
      </c>
      <c r="K255" s="1" t="s">
        <v>45</v>
      </c>
      <c r="L255" s="1" t="s">
        <v>21</v>
      </c>
    </row>
    <row r="256" spans="1:12" ht="18" customHeight="1">
      <c r="A256" t="str">
        <f>B254&amp;C256</f>
        <v>DV3401 RÉSIDENCE LE GRAND CHAIPR</v>
      </c>
      <c r="B256" s="1"/>
      <c r="C256" t="s">
        <v>22</v>
      </c>
      <c r="D256" t="s">
        <v>284</v>
      </c>
      <c r="E256" t="s">
        <v>284</v>
      </c>
      <c r="F256" t="s">
        <v>21</v>
      </c>
      <c r="G256" t="s">
        <v>21</v>
      </c>
      <c r="H256" t="s">
        <v>284</v>
      </c>
      <c r="I256" t="s">
        <v>21</v>
      </c>
      <c r="J256" t="s">
        <v>19</v>
      </c>
      <c r="K256" s="1"/>
      <c r="L256" s="1"/>
    </row>
    <row r="257" spans="1:12" ht="27" customHeight="1">
      <c r="A257" t="str">
        <f>$B$8&amp;C257</f>
        <v>DOMUSVI MAISON DE RETRAITE</v>
      </c>
      <c r="B257" s="1" t="s">
        <v>285</v>
      </c>
      <c r="D257" t="s">
        <v>522</v>
      </c>
      <c r="E257" s="1" t="s">
        <v>13</v>
      </c>
      <c r="F257" s="1"/>
      <c r="G257" s="1"/>
      <c r="H257" s="1"/>
      <c r="I257" s="1" t="s">
        <v>14</v>
      </c>
      <c r="J257" s="1"/>
      <c r="K257" s="1" t="s">
        <v>15</v>
      </c>
      <c r="L257" s="1"/>
    </row>
    <row r="258" spans="1:12" ht="18" customHeight="1">
      <c r="A258" t="str">
        <f>B257&amp;C258</f>
        <v>DV3403 LA QUINTESSENCEQté</v>
      </c>
      <c r="B258" s="1"/>
      <c r="C258" t="s">
        <v>16</v>
      </c>
      <c r="D258" t="s">
        <v>17</v>
      </c>
      <c r="E258" t="s">
        <v>17</v>
      </c>
      <c r="F258" t="s">
        <v>18</v>
      </c>
      <c r="G258" t="s">
        <v>18</v>
      </c>
      <c r="H258" t="s">
        <v>17</v>
      </c>
      <c r="I258" t="s">
        <v>18</v>
      </c>
      <c r="J258" t="s">
        <v>19</v>
      </c>
      <c r="K258" s="1" t="s">
        <v>127</v>
      </c>
      <c r="L258" s="1" t="s">
        <v>21</v>
      </c>
    </row>
    <row r="259" spans="1:12" ht="18" customHeight="1">
      <c r="A259" t="str">
        <f>B257&amp;C259</f>
        <v>DV3403 LA QUINTESSENCEPR</v>
      </c>
      <c r="B259" s="1"/>
      <c r="C259" t="s">
        <v>22</v>
      </c>
      <c r="D259" t="s">
        <v>286</v>
      </c>
      <c r="E259" t="s">
        <v>286</v>
      </c>
      <c r="F259" t="s">
        <v>21</v>
      </c>
      <c r="G259" t="s">
        <v>21</v>
      </c>
      <c r="H259" t="s">
        <v>286</v>
      </c>
      <c r="I259" t="s">
        <v>21</v>
      </c>
      <c r="J259" t="s">
        <v>19</v>
      </c>
      <c r="K259" s="1"/>
      <c r="L259" s="1"/>
    </row>
    <row r="260" spans="1:12" ht="27" customHeight="1">
      <c r="A260" t="str">
        <f>$B$8&amp;C260</f>
        <v>DOMUSVI MAISON DE RETRAITE</v>
      </c>
      <c r="B260" s="1" t="s">
        <v>287</v>
      </c>
      <c r="D260" t="s">
        <v>522</v>
      </c>
      <c r="E260" s="1" t="s">
        <v>12</v>
      </c>
      <c r="F260" s="1"/>
      <c r="G260" s="1"/>
      <c r="H260" s="1"/>
      <c r="I260" s="1" t="s">
        <v>14</v>
      </c>
      <c r="J260" s="1"/>
      <c r="K260" s="1" t="s">
        <v>15</v>
      </c>
      <c r="L260" s="1"/>
    </row>
    <row r="261" spans="1:12" ht="18" customHeight="1">
      <c r="A261" t="str">
        <f>B260&amp;C261</f>
        <v>DV3404 LES JARDINS DE MIREVALQté</v>
      </c>
      <c r="B261" s="1"/>
      <c r="C261" t="s">
        <v>16</v>
      </c>
      <c r="D261" t="s">
        <v>17</v>
      </c>
      <c r="E261" t="s">
        <v>17</v>
      </c>
      <c r="F261" t="s">
        <v>18</v>
      </c>
      <c r="G261" t="s">
        <v>18</v>
      </c>
      <c r="H261" t="s">
        <v>17</v>
      </c>
      <c r="I261" t="s">
        <v>18</v>
      </c>
      <c r="J261" t="s">
        <v>19</v>
      </c>
      <c r="K261" s="1" t="s">
        <v>127</v>
      </c>
      <c r="L261" s="1" t="s">
        <v>21</v>
      </c>
    </row>
    <row r="262" spans="1:12" ht="18" customHeight="1">
      <c r="A262" t="str">
        <f>B260&amp;C262</f>
        <v>DV3404 LES JARDINS DE MIREVALPR</v>
      </c>
      <c r="B262" s="1"/>
      <c r="C262" t="s">
        <v>22</v>
      </c>
      <c r="D262" t="s">
        <v>288</v>
      </c>
      <c r="E262" t="s">
        <v>288</v>
      </c>
      <c r="F262" t="s">
        <v>21</v>
      </c>
      <c r="G262" t="s">
        <v>21</v>
      </c>
      <c r="H262" t="s">
        <v>288</v>
      </c>
      <c r="I262" t="s">
        <v>21</v>
      </c>
      <c r="J262" t="s">
        <v>19</v>
      </c>
      <c r="K262" s="1"/>
      <c r="L262" s="1"/>
    </row>
    <row r="263" spans="1:12" ht="27" customHeight="1">
      <c r="A263" t="str">
        <f>$B$8&amp;C263</f>
        <v>DOMUSVI MAISON DE RETRAITE</v>
      </c>
      <c r="B263" s="1" t="s">
        <v>289</v>
      </c>
      <c r="D263" t="s">
        <v>522</v>
      </c>
      <c r="E263" s="1" t="s">
        <v>13</v>
      </c>
      <c r="F263" s="1"/>
      <c r="G263" s="1"/>
      <c r="H263" s="1"/>
      <c r="I263" s="1" t="s">
        <v>14</v>
      </c>
      <c r="J263" s="1"/>
      <c r="K263" s="1" t="s">
        <v>15</v>
      </c>
      <c r="L263" s="1"/>
    </row>
    <row r="264" spans="1:12" ht="18" customHeight="1">
      <c r="A264" t="str">
        <f>B263&amp;C264</f>
        <v>DV3601 LES JARDINS D'AUTOMNEQté</v>
      </c>
      <c r="B264" s="1"/>
      <c r="C264" t="s">
        <v>16</v>
      </c>
      <c r="D264" t="s">
        <v>17</v>
      </c>
      <c r="E264" t="s">
        <v>17</v>
      </c>
      <c r="F264" t="s">
        <v>18</v>
      </c>
      <c r="G264" t="s">
        <v>18</v>
      </c>
      <c r="H264" t="s">
        <v>17</v>
      </c>
      <c r="I264" t="s">
        <v>18</v>
      </c>
      <c r="J264" t="s">
        <v>19</v>
      </c>
      <c r="K264" s="1" t="s">
        <v>290</v>
      </c>
      <c r="L264" s="1" t="s">
        <v>21</v>
      </c>
    </row>
    <row r="265" spans="1:12" ht="18" customHeight="1">
      <c r="A265" t="str">
        <f>B263&amp;C265</f>
        <v>DV3601 LES JARDINS D'AUTOMNEPR</v>
      </c>
      <c r="B265" s="1"/>
      <c r="C265" t="s">
        <v>22</v>
      </c>
      <c r="D265" t="s">
        <v>291</v>
      </c>
      <c r="E265" t="s">
        <v>291</v>
      </c>
      <c r="F265" t="s">
        <v>21</v>
      </c>
      <c r="G265" t="s">
        <v>21</v>
      </c>
      <c r="H265" t="s">
        <v>291</v>
      </c>
      <c r="I265" t="s">
        <v>21</v>
      </c>
      <c r="J265" t="s">
        <v>19</v>
      </c>
      <c r="K265" s="1"/>
      <c r="L265" s="1"/>
    </row>
    <row r="266" spans="1:12" ht="27" customHeight="1">
      <c r="A266" t="str">
        <f>$B$8&amp;C266</f>
        <v>DOMUSVI MAISON DE RETRAITE</v>
      </c>
      <c r="B266" s="1" t="s">
        <v>292</v>
      </c>
      <c r="D266" t="s">
        <v>522</v>
      </c>
      <c r="E266" s="1" t="s">
        <v>13</v>
      </c>
      <c r="F266" s="1"/>
      <c r="G266" s="1"/>
      <c r="H266" s="1"/>
      <c r="I266" s="1" t="s">
        <v>14</v>
      </c>
      <c r="J266" s="1"/>
      <c r="K266" s="1" t="s">
        <v>15</v>
      </c>
      <c r="L266" s="1"/>
    </row>
    <row r="267" spans="1:12" ht="18" customHeight="1">
      <c r="A267" t="str">
        <f>B266&amp;C267</f>
        <v>DV3801 RESIDENCE LES BAINSQté</v>
      </c>
      <c r="B267" s="1"/>
      <c r="C267" t="s">
        <v>16</v>
      </c>
      <c r="D267" t="s">
        <v>17</v>
      </c>
      <c r="E267" t="s">
        <v>17</v>
      </c>
      <c r="F267" t="s">
        <v>18</v>
      </c>
      <c r="G267" t="s">
        <v>18</v>
      </c>
      <c r="H267" t="s">
        <v>17</v>
      </c>
      <c r="I267" t="s">
        <v>18</v>
      </c>
      <c r="J267" t="s">
        <v>19</v>
      </c>
      <c r="K267" s="1" t="s">
        <v>293</v>
      </c>
      <c r="L267" s="1" t="s">
        <v>21</v>
      </c>
    </row>
    <row r="268" spans="1:12" ht="18" customHeight="1">
      <c r="A268" t="str">
        <f>B266&amp;C268</f>
        <v>DV3801 RESIDENCE LES BAINSPR</v>
      </c>
      <c r="B268" s="1"/>
      <c r="C268" t="s">
        <v>22</v>
      </c>
      <c r="D268" t="s">
        <v>294</v>
      </c>
      <c r="E268" t="s">
        <v>294</v>
      </c>
      <c r="F268" t="s">
        <v>21</v>
      </c>
      <c r="G268" t="s">
        <v>21</v>
      </c>
      <c r="H268" t="s">
        <v>294</v>
      </c>
      <c r="I268" t="s">
        <v>21</v>
      </c>
      <c r="J268" t="s">
        <v>19</v>
      </c>
      <c r="K268" s="1"/>
      <c r="L268" s="1"/>
    </row>
    <row r="269" spans="1:12" ht="27" customHeight="1">
      <c r="A269" t="str">
        <f>$B$8&amp;C269</f>
        <v>DOMUSVI MAISON DE RETRAITE</v>
      </c>
      <c r="B269" s="1" t="s">
        <v>295</v>
      </c>
      <c r="D269" t="s">
        <v>522</v>
      </c>
      <c r="E269" s="1" t="s">
        <v>13</v>
      </c>
      <c r="F269" s="1"/>
      <c r="G269" s="1"/>
      <c r="H269" s="1"/>
      <c r="I269" s="1" t="s">
        <v>14</v>
      </c>
      <c r="J269" s="1"/>
      <c r="K269" s="1" t="s">
        <v>15</v>
      </c>
      <c r="L269" s="1"/>
    </row>
    <row r="270" spans="1:12" ht="18" customHeight="1">
      <c r="A270" t="str">
        <f>B269&amp;C270</f>
        <v>DV3802 LES JARDINS MEDICISQté</v>
      </c>
      <c r="B270" s="1"/>
      <c r="C270" t="s">
        <v>16</v>
      </c>
      <c r="D270" t="s">
        <v>17</v>
      </c>
      <c r="E270" t="s">
        <v>17</v>
      </c>
      <c r="F270" t="s">
        <v>18</v>
      </c>
      <c r="G270" t="s">
        <v>18</v>
      </c>
      <c r="H270" t="s">
        <v>17</v>
      </c>
      <c r="I270" t="s">
        <v>18</v>
      </c>
      <c r="J270" t="s">
        <v>19</v>
      </c>
      <c r="K270" s="1" t="s">
        <v>127</v>
      </c>
      <c r="L270" s="1" t="s">
        <v>21</v>
      </c>
    </row>
    <row r="271" spans="1:12" ht="18" customHeight="1">
      <c r="A271" t="str">
        <f>B269&amp;C271</f>
        <v>DV3802 LES JARDINS MEDICISPR</v>
      </c>
      <c r="B271" s="1"/>
      <c r="C271" t="s">
        <v>22</v>
      </c>
      <c r="D271" t="s">
        <v>296</v>
      </c>
      <c r="E271" t="s">
        <v>296</v>
      </c>
      <c r="F271" t="s">
        <v>21</v>
      </c>
      <c r="G271" t="s">
        <v>21</v>
      </c>
      <c r="H271" t="s">
        <v>296</v>
      </c>
      <c r="I271" t="s">
        <v>21</v>
      </c>
      <c r="J271" t="s">
        <v>19</v>
      </c>
      <c r="K271" s="1"/>
      <c r="L271" s="1"/>
    </row>
    <row r="272" spans="1:12" ht="27" customHeight="1">
      <c r="A272" t="str">
        <f>$B$8&amp;C272</f>
        <v>DOMUSVI MAISON DE RETRAITE</v>
      </c>
      <c r="B272" s="1" t="s">
        <v>297</v>
      </c>
      <c r="D272" t="s">
        <v>522</v>
      </c>
      <c r="E272" s="1" t="s">
        <v>28</v>
      </c>
      <c r="F272" s="1"/>
      <c r="G272" s="1"/>
      <c r="H272" s="1"/>
      <c r="I272" s="1" t="s">
        <v>14</v>
      </c>
      <c r="J272" s="1"/>
      <c r="K272" s="1" t="s">
        <v>15</v>
      </c>
      <c r="L272" s="1"/>
    </row>
    <row r="273" spans="1:12" ht="18" customHeight="1">
      <c r="A273" t="str">
        <f>B272&amp;C273</f>
        <v>DV3901 RESIDENCE DE COURCELLESQté</v>
      </c>
      <c r="B273" s="1"/>
      <c r="C273" t="s">
        <v>16</v>
      </c>
      <c r="D273" t="s">
        <v>17</v>
      </c>
      <c r="E273" t="s">
        <v>17</v>
      </c>
      <c r="F273" t="s">
        <v>18</v>
      </c>
      <c r="G273" t="s">
        <v>18</v>
      </c>
      <c r="H273" t="s">
        <v>17</v>
      </c>
      <c r="I273" t="s">
        <v>18</v>
      </c>
      <c r="J273" t="s">
        <v>19</v>
      </c>
      <c r="K273" s="1" t="s">
        <v>48</v>
      </c>
      <c r="L273" s="1" t="s">
        <v>21</v>
      </c>
    </row>
    <row r="274" spans="1:12" ht="18" customHeight="1">
      <c r="A274" t="str">
        <f>B272&amp;C274</f>
        <v>DV3901 RESIDENCE DE COURCELLESPR</v>
      </c>
      <c r="B274" s="1"/>
      <c r="C274" t="s">
        <v>22</v>
      </c>
      <c r="D274" t="s">
        <v>298</v>
      </c>
      <c r="E274" t="s">
        <v>298</v>
      </c>
      <c r="F274" t="s">
        <v>21</v>
      </c>
      <c r="G274" t="s">
        <v>21</v>
      </c>
      <c r="H274" t="s">
        <v>298</v>
      </c>
      <c r="I274" t="s">
        <v>21</v>
      </c>
      <c r="J274" t="s">
        <v>19</v>
      </c>
      <c r="K274" s="1"/>
      <c r="L274" s="1"/>
    </row>
    <row r="275" spans="1:12" ht="27" customHeight="1">
      <c r="A275" t="str">
        <f>$B$8&amp;C275</f>
        <v>DOMUSVI MAISON DE RETRAITE</v>
      </c>
      <c r="B275" s="1" t="s">
        <v>299</v>
      </c>
      <c r="D275" t="s">
        <v>522</v>
      </c>
      <c r="E275" s="1" t="s">
        <v>28</v>
      </c>
      <c r="F275" s="1"/>
      <c r="G275" s="1"/>
      <c r="H275" s="1"/>
      <c r="I275" s="1" t="s">
        <v>14</v>
      </c>
      <c r="J275" s="1"/>
      <c r="K275" s="1" t="s">
        <v>15</v>
      </c>
      <c r="L275" s="1"/>
    </row>
    <row r="276" spans="1:12" ht="18" customHeight="1">
      <c r="A276" t="str">
        <f>B275&amp;C276</f>
        <v>DV4401 LA LANDE SAINT MARTINQté</v>
      </c>
      <c r="B276" s="1"/>
      <c r="C276" t="s">
        <v>16</v>
      </c>
      <c r="D276" t="s">
        <v>17</v>
      </c>
      <c r="E276" t="s">
        <v>17</v>
      </c>
      <c r="F276" t="s">
        <v>18</v>
      </c>
      <c r="G276" t="s">
        <v>18</v>
      </c>
      <c r="H276" t="s">
        <v>17</v>
      </c>
      <c r="I276" t="s">
        <v>18</v>
      </c>
      <c r="J276" t="s">
        <v>19</v>
      </c>
      <c r="K276" s="1" t="s">
        <v>25</v>
      </c>
      <c r="L276" s="1" t="s">
        <v>21</v>
      </c>
    </row>
    <row r="277" spans="1:12" ht="18" customHeight="1">
      <c r="A277" t="str">
        <f>B275&amp;C277</f>
        <v>DV4401 LA LANDE SAINT MARTINPR</v>
      </c>
      <c r="B277" s="1"/>
      <c r="C277" t="s">
        <v>22</v>
      </c>
      <c r="D277" t="s">
        <v>300</v>
      </c>
      <c r="E277" t="s">
        <v>300</v>
      </c>
      <c r="F277" t="s">
        <v>21</v>
      </c>
      <c r="G277" t="s">
        <v>21</v>
      </c>
      <c r="H277" t="s">
        <v>300</v>
      </c>
      <c r="I277" t="s">
        <v>21</v>
      </c>
      <c r="J277" t="s">
        <v>19</v>
      </c>
      <c r="K277" s="1"/>
      <c r="L277" s="1"/>
    </row>
    <row r="278" spans="1:12" ht="27" customHeight="1">
      <c r="A278" t="str">
        <f>$B$8&amp;C278</f>
        <v>DOMUSVI MAISON DE RETRAITE</v>
      </c>
      <c r="B278" s="1" t="s">
        <v>301</v>
      </c>
      <c r="D278" t="s">
        <v>522</v>
      </c>
      <c r="E278" s="1" t="s">
        <v>28</v>
      </c>
      <c r="F278" s="1"/>
      <c r="G278" s="1"/>
      <c r="H278" s="1"/>
      <c r="I278" s="1" t="s">
        <v>14</v>
      </c>
      <c r="J278" s="1"/>
      <c r="K278" s="1" t="s">
        <v>15</v>
      </c>
      <c r="L278" s="1"/>
    </row>
    <row r="279" spans="1:12" ht="18" customHeight="1">
      <c r="A279" t="str">
        <f>B278&amp;C279</f>
        <v>DV4501 RESIDENCE VALOISQté</v>
      </c>
      <c r="B279" s="1"/>
      <c r="C279" t="s">
        <v>16</v>
      </c>
      <c r="D279" t="s">
        <v>17</v>
      </c>
      <c r="E279" t="s">
        <v>17</v>
      </c>
      <c r="F279" t="s">
        <v>18</v>
      </c>
      <c r="G279" t="s">
        <v>18</v>
      </c>
      <c r="H279" t="s">
        <v>17</v>
      </c>
      <c r="I279" t="s">
        <v>18</v>
      </c>
      <c r="J279" t="s">
        <v>19</v>
      </c>
      <c r="K279" s="1" t="s">
        <v>45</v>
      </c>
      <c r="L279" s="1" t="s">
        <v>21</v>
      </c>
    </row>
    <row r="280" spans="1:12" ht="18" customHeight="1">
      <c r="A280" t="str">
        <f>B278&amp;C280</f>
        <v>DV4501 RESIDENCE VALOISPR</v>
      </c>
      <c r="B280" s="1"/>
      <c r="C280" t="s">
        <v>22</v>
      </c>
      <c r="D280" t="s">
        <v>302</v>
      </c>
      <c r="E280" t="s">
        <v>302</v>
      </c>
      <c r="F280" t="s">
        <v>21</v>
      </c>
      <c r="G280" t="s">
        <v>21</v>
      </c>
      <c r="H280" t="s">
        <v>302</v>
      </c>
      <c r="I280" t="s">
        <v>21</v>
      </c>
      <c r="J280" t="s">
        <v>19</v>
      </c>
      <c r="K280" s="1"/>
      <c r="L280" s="1"/>
    </row>
    <row r="281" spans="1:12" ht="27" customHeight="1">
      <c r="A281" t="str">
        <f>$B$8&amp;C281</f>
        <v>DOMUSVI MAISON DE RETRAITE</v>
      </c>
      <c r="B281" s="1" t="s">
        <v>303</v>
      </c>
      <c r="D281" t="s">
        <v>522</v>
      </c>
      <c r="E281" s="1" t="s">
        <v>13</v>
      </c>
      <c r="F281" s="1"/>
      <c r="G281" s="1"/>
      <c r="H281" s="1"/>
      <c r="I281" s="1" t="s">
        <v>14</v>
      </c>
      <c r="J281" s="1"/>
      <c r="K281" s="1" t="s">
        <v>15</v>
      </c>
      <c r="L281" s="1"/>
    </row>
    <row r="282" spans="1:12" ht="18" customHeight="1">
      <c r="A282" t="str">
        <f>B281&amp;C282</f>
        <v>DV4702 RESIDENCE TIERS TEMPSQté</v>
      </c>
      <c r="B282" s="1"/>
      <c r="C282" t="s">
        <v>16</v>
      </c>
      <c r="D282" t="s">
        <v>17</v>
      </c>
      <c r="E282" t="s">
        <v>17</v>
      </c>
      <c r="F282" t="s">
        <v>18</v>
      </c>
      <c r="G282" t="s">
        <v>18</v>
      </c>
      <c r="H282" t="s">
        <v>17</v>
      </c>
      <c r="I282" t="s">
        <v>18</v>
      </c>
      <c r="J282" t="s">
        <v>19</v>
      </c>
      <c r="K282" s="1" t="s">
        <v>168</v>
      </c>
      <c r="L282" s="1" t="s">
        <v>21</v>
      </c>
    </row>
    <row r="283" spans="1:12" ht="18" customHeight="1">
      <c r="A283" t="str">
        <f>B281&amp;C283</f>
        <v>DV4702 RESIDENCE TIERS TEMPSPR</v>
      </c>
      <c r="B283" s="1"/>
      <c r="C283" t="s">
        <v>22</v>
      </c>
      <c r="D283" t="s">
        <v>304</v>
      </c>
      <c r="E283" t="s">
        <v>304</v>
      </c>
      <c r="F283" t="s">
        <v>21</v>
      </c>
      <c r="G283" t="s">
        <v>21</v>
      </c>
      <c r="H283" t="s">
        <v>304</v>
      </c>
      <c r="I283" t="s">
        <v>21</v>
      </c>
      <c r="J283" t="s">
        <v>19</v>
      </c>
      <c r="K283" s="1"/>
      <c r="L283" s="1"/>
    </row>
    <row r="284" spans="1:12" ht="27" customHeight="1">
      <c r="A284" t="str">
        <f>$B$8&amp;C284</f>
        <v>DOMUSVI MAISON DE RETRAITE</v>
      </c>
      <c r="B284" s="1" t="s">
        <v>305</v>
      </c>
      <c r="D284" t="s">
        <v>522</v>
      </c>
      <c r="E284" s="1" t="s">
        <v>13</v>
      </c>
      <c r="F284" s="1"/>
      <c r="G284" s="1"/>
      <c r="H284" s="1"/>
      <c r="I284" s="1" t="s">
        <v>14</v>
      </c>
      <c r="J284" s="1"/>
      <c r="K284" s="1" t="s">
        <v>15</v>
      </c>
      <c r="L284" s="1"/>
    </row>
    <row r="285" spans="1:12" ht="18" customHeight="1">
      <c r="A285" t="str">
        <f>B284&amp;C285</f>
        <v>DV4703 RESIDENCE ST EXUPERYQté</v>
      </c>
      <c r="B285" s="1"/>
      <c r="C285" t="s">
        <v>16</v>
      </c>
      <c r="D285" t="s">
        <v>17</v>
      </c>
      <c r="E285" t="s">
        <v>17</v>
      </c>
      <c r="F285" t="s">
        <v>18</v>
      </c>
      <c r="G285" t="s">
        <v>18</v>
      </c>
      <c r="H285" t="s">
        <v>17</v>
      </c>
      <c r="I285" t="s">
        <v>18</v>
      </c>
      <c r="J285" t="s">
        <v>19</v>
      </c>
      <c r="K285" s="1" t="s">
        <v>306</v>
      </c>
      <c r="L285" s="1" t="s">
        <v>21</v>
      </c>
    </row>
    <row r="286" spans="1:12" ht="18" customHeight="1">
      <c r="A286" t="str">
        <f>B284&amp;C286</f>
        <v>DV4703 RESIDENCE ST EXUPERYPR</v>
      </c>
      <c r="B286" s="1"/>
      <c r="C286" t="s">
        <v>22</v>
      </c>
      <c r="D286" t="s">
        <v>307</v>
      </c>
      <c r="E286" t="s">
        <v>307</v>
      </c>
      <c r="F286" t="s">
        <v>21</v>
      </c>
      <c r="G286" t="s">
        <v>21</v>
      </c>
      <c r="H286" t="s">
        <v>307</v>
      </c>
      <c r="I286" t="s">
        <v>21</v>
      </c>
      <c r="J286" t="s">
        <v>19</v>
      </c>
      <c r="K286" s="1"/>
      <c r="L286" s="1"/>
    </row>
    <row r="287" spans="1:12" ht="27" customHeight="1">
      <c r="A287" t="str">
        <f>$B$8&amp;C287</f>
        <v>DOMUSVI MAISON DE RETRAITE</v>
      </c>
      <c r="B287" s="1" t="s">
        <v>308</v>
      </c>
      <c r="D287" t="s">
        <v>522</v>
      </c>
      <c r="E287" s="1" t="s">
        <v>28</v>
      </c>
      <c r="F287" s="1"/>
      <c r="G287" s="1"/>
      <c r="H287" s="1"/>
      <c r="I287" s="1" t="s">
        <v>14</v>
      </c>
      <c r="J287" s="1"/>
      <c r="K287" s="1" t="s">
        <v>15</v>
      </c>
      <c r="L287" s="1"/>
    </row>
    <row r="288" spans="1:12" ht="18" customHeight="1">
      <c r="A288" t="str">
        <f>B287&amp;C288</f>
        <v>DV5001 DEMEURE DU BOIS ARDENTQté</v>
      </c>
      <c r="B288" s="1"/>
      <c r="C288" t="s">
        <v>16</v>
      </c>
      <c r="D288" t="s">
        <v>17</v>
      </c>
      <c r="E288" t="s">
        <v>17</v>
      </c>
      <c r="F288" t="s">
        <v>18</v>
      </c>
      <c r="G288" t="s">
        <v>18</v>
      </c>
      <c r="H288" t="s">
        <v>17</v>
      </c>
      <c r="I288" t="s">
        <v>18</v>
      </c>
      <c r="J288" t="s">
        <v>19</v>
      </c>
      <c r="K288" s="1" t="s">
        <v>82</v>
      </c>
      <c r="L288" s="1" t="s">
        <v>21</v>
      </c>
    </row>
    <row r="289" spans="1:12" ht="18" customHeight="1">
      <c r="A289" t="str">
        <f>B287&amp;C289</f>
        <v>DV5001 DEMEURE DU BOIS ARDENTPR</v>
      </c>
      <c r="B289" s="1"/>
      <c r="C289" t="s">
        <v>22</v>
      </c>
      <c r="D289" t="s">
        <v>309</v>
      </c>
      <c r="E289" t="s">
        <v>309</v>
      </c>
      <c r="F289" t="s">
        <v>21</v>
      </c>
      <c r="G289" t="s">
        <v>21</v>
      </c>
      <c r="H289" t="s">
        <v>309</v>
      </c>
      <c r="I289" t="s">
        <v>21</v>
      </c>
      <c r="J289" t="s">
        <v>19</v>
      </c>
      <c r="K289" s="1"/>
      <c r="L289" s="1"/>
    </row>
    <row r="290" spans="1:12" ht="27" customHeight="1">
      <c r="A290" t="str">
        <f>$B$8&amp;C290</f>
        <v>DOMUSVI MAISON DE RETRAITE</v>
      </c>
      <c r="B290" s="1" t="s">
        <v>310</v>
      </c>
      <c r="D290" t="s">
        <v>522</v>
      </c>
      <c r="E290" s="1" t="s">
        <v>13</v>
      </c>
      <c r="F290" s="1"/>
      <c r="G290" s="1"/>
      <c r="H290" s="1"/>
      <c r="I290" s="1" t="s">
        <v>14</v>
      </c>
      <c r="J290" s="1"/>
      <c r="K290" s="1" t="s">
        <v>15</v>
      </c>
      <c r="L290" s="1"/>
    </row>
    <row r="291" spans="1:12" ht="18" customHeight="1">
      <c r="A291" t="str">
        <f>B290&amp;C291</f>
        <v>DV5101 RESIDENCE TIERS TEMPSQté</v>
      </c>
      <c r="B291" s="1"/>
      <c r="C291" t="s">
        <v>16</v>
      </c>
      <c r="D291" t="s">
        <v>17</v>
      </c>
      <c r="E291" t="s">
        <v>88</v>
      </c>
      <c r="F291" t="s">
        <v>89</v>
      </c>
      <c r="G291" t="s">
        <v>89</v>
      </c>
      <c r="H291" t="s">
        <v>17</v>
      </c>
      <c r="I291" t="s">
        <v>18</v>
      </c>
      <c r="J291" t="s">
        <v>19</v>
      </c>
      <c r="K291" s="1" t="s">
        <v>127</v>
      </c>
      <c r="L291" s="1" t="s">
        <v>740</v>
      </c>
    </row>
    <row r="292" spans="1:12" ht="18" customHeight="1">
      <c r="A292" t="str">
        <f>B290&amp;C292</f>
        <v>DV5101 RESIDENCE TIERS TEMPSPR</v>
      </c>
      <c r="B292" s="1"/>
      <c r="C292" t="s">
        <v>22</v>
      </c>
      <c r="D292" t="s">
        <v>741</v>
      </c>
      <c r="E292" t="s">
        <v>311</v>
      </c>
      <c r="F292" t="s">
        <v>312</v>
      </c>
      <c r="G292" t="s">
        <v>742</v>
      </c>
      <c r="H292" t="s">
        <v>313</v>
      </c>
      <c r="I292" t="s">
        <v>743</v>
      </c>
      <c r="J292" t="s">
        <v>744</v>
      </c>
      <c r="K292" s="1"/>
      <c r="L292" s="1"/>
    </row>
    <row r="293" spans="1:12" ht="27" customHeight="1">
      <c r="A293" t="str">
        <f>$B$8&amp;C293</f>
        <v>DOMUSVI MAISON DE RETRAITE</v>
      </c>
      <c r="B293" s="1" t="s">
        <v>314</v>
      </c>
      <c r="D293" t="s">
        <v>522</v>
      </c>
      <c r="E293" s="1" t="s">
        <v>13</v>
      </c>
      <c r="F293" s="1"/>
      <c r="G293" s="1"/>
      <c r="H293" s="1"/>
      <c r="I293" s="1" t="s">
        <v>14</v>
      </c>
      <c r="J293" s="1"/>
      <c r="K293" s="1" t="s">
        <v>15</v>
      </c>
      <c r="L293" s="1"/>
    </row>
    <row r="294" spans="1:12" ht="18" customHeight="1">
      <c r="A294" t="str">
        <f>B293&amp;C294</f>
        <v>DV5102 LES JARDINS DE MEDICISQté</v>
      </c>
      <c r="B294" s="1"/>
      <c r="C294" t="s">
        <v>16</v>
      </c>
      <c r="D294" t="s">
        <v>17</v>
      </c>
      <c r="E294" t="s">
        <v>17</v>
      </c>
      <c r="F294" t="s">
        <v>18</v>
      </c>
      <c r="G294" t="s">
        <v>18</v>
      </c>
      <c r="H294" t="s">
        <v>17</v>
      </c>
      <c r="I294" t="s">
        <v>18</v>
      </c>
      <c r="J294" t="s">
        <v>19</v>
      </c>
      <c r="K294" s="1" t="s">
        <v>82</v>
      </c>
      <c r="L294" s="1" t="s">
        <v>21</v>
      </c>
    </row>
    <row r="295" spans="1:12" ht="18" customHeight="1">
      <c r="A295" t="str">
        <f>B293&amp;C295</f>
        <v>DV5102 LES JARDINS DE MEDICISPR</v>
      </c>
      <c r="B295" s="1"/>
      <c r="C295" t="s">
        <v>22</v>
      </c>
      <c r="D295" t="s">
        <v>315</v>
      </c>
      <c r="E295" t="s">
        <v>315</v>
      </c>
      <c r="F295" t="s">
        <v>21</v>
      </c>
      <c r="G295" t="s">
        <v>21</v>
      </c>
      <c r="H295" t="s">
        <v>315</v>
      </c>
      <c r="I295" t="s">
        <v>21</v>
      </c>
      <c r="J295" t="s">
        <v>19</v>
      </c>
      <c r="K295" s="1"/>
      <c r="L295" s="1"/>
    </row>
    <row r="296" spans="1:12" ht="27" customHeight="1">
      <c r="A296" t="str">
        <f>$B$8&amp;C296</f>
        <v>DOMUSVI MAISON DE RETRAITE</v>
      </c>
      <c r="B296" s="1" t="s">
        <v>316</v>
      </c>
      <c r="D296" t="s">
        <v>522</v>
      </c>
      <c r="E296" s="1" t="s">
        <v>317</v>
      </c>
      <c r="F296" s="1"/>
      <c r="G296" s="1"/>
      <c r="H296" s="1"/>
      <c r="I296" s="1" t="s">
        <v>14</v>
      </c>
      <c r="J296" s="1"/>
      <c r="K296" s="1" t="s">
        <v>15</v>
      </c>
      <c r="L296" s="1"/>
    </row>
    <row r="297" spans="1:12" ht="18" customHeight="1">
      <c r="A297" t="str">
        <f>B296&amp;C297</f>
        <v>DV5301 CIGMAQté</v>
      </c>
      <c r="B297" s="1"/>
      <c r="C297" t="s">
        <v>16</v>
      </c>
      <c r="D297" t="s">
        <v>17</v>
      </c>
      <c r="E297" t="s">
        <v>17</v>
      </c>
      <c r="F297" t="s">
        <v>18</v>
      </c>
      <c r="G297" t="s">
        <v>18</v>
      </c>
      <c r="H297" t="s">
        <v>17</v>
      </c>
      <c r="I297" t="s">
        <v>18</v>
      </c>
      <c r="J297" t="s">
        <v>19</v>
      </c>
      <c r="K297" s="1" t="s">
        <v>127</v>
      </c>
      <c r="L297" s="1" t="s">
        <v>21</v>
      </c>
    </row>
    <row r="298" spans="1:12" ht="18" customHeight="1">
      <c r="A298" t="str">
        <f>B296&amp;C298</f>
        <v>DV5301 CIGMAPR</v>
      </c>
      <c r="B298" s="1"/>
      <c r="C298" t="s">
        <v>22</v>
      </c>
      <c r="D298" t="s">
        <v>318</v>
      </c>
      <c r="E298" t="s">
        <v>318</v>
      </c>
      <c r="F298" t="s">
        <v>21</v>
      </c>
      <c r="G298" t="s">
        <v>21</v>
      </c>
      <c r="H298" t="s">
        <v>318</v>
      </c>
      <c r="I298" t="s">
        <v>21</v>
      </c>
      <c r="J298" t="s">
        <v>19</v>
      </c>
      <c r="K298" s="1"/>
      <c r="L298" s="1"/>
    </row>
    <row r="299" spans="1:12" ht="27" customHeight="1">
      <c r="A299" t="str">
        <f>$B$8&amp;C299</f>
        <v>DOMUSVI MAISON DE RETRAITE</v>
      </c>
      <c r="B299" s="1" t="s">
        <v>319</v>
      </c>
      <c r="D299" t="s">
        <v>522</v>
      </c>
      <c r="E299" s="1" t="s">
        <v>215</v>
      </c>
      <c r="F299" s="1"/>
      <c r="G299" s="1"/>
      <c r="H299" s="1"/>
      <c r="I299" s="1" t="s">
        <v>14</v>
      </c>
      <c r="J299" s="1"/>
      <c r="K299" s="1" t="s">
        <v>15</v>
      </c>
      <c r="L299" s="1"/>
    </row>
    <row r="300" spans="1:12" ht="18" customHeight="1">
      <c r="A300" t="str">
        <f>B299&amp;C300</f>
        <v>DV5901 RESIDENCE ST MAURQté</v>
      </c>
      <c r="B300" s="1"/>
      <c r="C300" t="s">
        <v>16</v>
      </c>
      <c r="D300" t="s">
        <v>17</v>
      </c>
      <c r="E300" t="s">
        <v>17</v>
      </c>
      <c r="F300" t="s">
        <v>18</v>
      </c>
      <c r="G300" t="s">
        <v>18</v>
      </c>
      <c r="H300" t="s">
        <v>17</v>
      </c>
      <c r="I300" t="s">
        <v>18</v>
      </c>
      <c r="J300" t="s">
        <v>19</v>
      </c>
      <c r="K300" s="1" t="s">
        <v>320</v>
      </c>
      <c r="L300" s="1" t="s">
        <v>21</v>
      </c>
    </row>
    <row r="301" spans="1:12" ht="18" customHeight="1">
      <c r="A301" t="str">
        <f>B299&amp;C301</f>
        <v>DV5901 RESIDENCE ST MAURPR</v>
      </c>
      <c r="B301" s="1"/>
      <c r="C301" t="s">
        <v>22</v>
      </c>
      <c r="D301" t="s">
        <v>321</v>
      </c>
      <c r="E301" t="s">
        <v>321</v>
      </c>
      <c r="F301" t="s">
        <v>21</v>
      </c>
      <c r="G301" t="s">
        <v>21</v>
      </c>
      <c r="H301" t="s">
        <v>321</v>
      </c>
      <c r="I301" t="s">
        <v>21</v>
      </c>
      <c r="J301" t="s">
        <v>19</v>
      </c>
      <c r="K301" s="1"/>
      <c r="L301" s="1"/>
    </row>
    <row r="302" spans="1:12" ht="27" customHeight="1">
      <c r="A302" t="str">
        <f>$B$8&amp;C302</f>
        <v>DOMUSVI MAISON DE RETRAITE</v>
      </c>
      <c r="B302" s="1" t="s">
        <v>322</v>
      </c>
      <c r="D302" t="s">
        <v>522</v>
      </c>
      <c r="E302" s="1" t="s">
        <v>13</v>
      </c>
      <c r="F302" s="1"/>
      <c r="G302" s="1"/>
      <c r="H302" s="1"/>
      <c r="I302" s="1" t="s">
        <v>14</v>
      </c>
      <c r="J302" s="1"/>
      <c r="K302" s="1" t="s">
        <v>15</v>
      </c>
      <c r="L302" s="1"/>
    </row>
    <row r="303" spans="1:12" ht="18" customHeight="1">
      <c r="A303" t="str">
        <f>B302&amp;C303</f>
        <v>DV5902 LES AMANDINESQté</v>
      </c>
      <c r="B303" s="1"/>
      <c r="C303" t="s">
        <v>16</v>
      </c>
      <c r="D303" t="s">
        <v>17</v>
      </c>
      <c r="E303" t="s">
        <v>17</v>
      </c>
      <c r="F303" t="s">
        <v>18</v>
      </c>
      <c r="G303" t="s">
        <v>18</v>
      </c>
      <c r="H303" t="s">
        <v>17</v>
      </c>
      <c r="I303" t="s">
        <v>18</v>
      </c>
      <c r="J303" t="s">
        <v>19</v>
      </c>
      <c r="K303" s="1" t="s">
        <v>323</v>
      </c>
      <c r="L303" s="1" t="s">
        <v>21</v>
      </c>
    </row>
    <row r="304" spans="1:12" ht="18" customHeight="1">
      <c r="A304" t="str">
        <f>B302&amp;C304</f>
        <v>DV5902 LES AMANDINESPR</v>
      </c>
      <c r="B304" s="1"/>
      <c r="C304" t="s">
        <v>22</v>
      </c>
      <c r="D304" t="s">
        <v>324</v>
      </c>
      <c r="E304" t="s">
        <v>324</v>
      </c>
      <c r="F304" t="s">
        <v>21</v>
      </c>
      <c r="G304" t="s">
        <v>21</v>
      </c>
      <c r="H304" t="s">
        <v>324</v>
      </c>
      <c r="I304" t="s">
        <v>21</v>
      </c>
      <c r="J304" t="s">
        <v>19</v>
      </c>
      <c r="K304" s="1"/>
      <c r="L304" s="1"/>
    </row>
    <row r="305" spans="1:12" ht="27" customHeight="1">
      <c r="A305" t="str">
        <f>$B$8&amp;C305</f>
        <v>DOMUSVI MAISON DE RETRAITE</v>
      </c>
      <c r="B305" s="1" t="s">
        <v>325</v>
      </c>
      <c r="D305" t="s">
        <v>522</v>
      </c>
      <c r="E305" s="1" t="s">
        <v>317</v>
      </c>
      <c r="F305" s="1"/>
      <c r="G305" s="1"/>
      <c r="H305" s="1"/>
      <c r="I305" s="1" t="s">
        <v>14</v>
      </c>
      <c r="J305" s="1"/>
      <c r="K305" s="1" t="s">
        <v>15</v>
      </c>
      <c r="L305" s="1"/>
    </row>
    <row r="306" spans="1:12" ht="18" customHeight="1">
      <c r="A306" t="str">
        <f>B305&amp;C306</f>
        <v>DV5903 LE CLOS SAINT JEANQté</v>
      </c>
      <c r="B306" s="1"/>
      <c r="C306" t="s">
        <v>16</v>
      </c>
      <c r="D306" t="s">
        <v>17</v>
      </c>
      <c r="E306" t="s">
        <v>17</v>
      </c>
      <c r="F306" t="s">
        <v>18</v>
      </c>
      <c r="G306" t="s">
        <v>18</v>
      </c>
      <c r="H306" t="s">
        <v>17</v>
      </c>
      <c r="I306" t="s">
        <v>18</v>
      </c>
      <c r="J306" t="s">
        <v>19</v>
      </c>
      <c r="K306" s="1" t="s">
        <v>127</v>
      </c>
      <c r="L306" s="1" t="s">
        <v>21</v>
      </c>
    </row>
    <row r="307" spans="1:12" ht="18" customHeight="1">
      <c r="A307" t="str">
        <f>B305&amp;C307</f>
        <v>DV5903 LE CLOS SAINT JEANPR</v>
      </c>
      <c r="B307" s="1"/>
      <c r="C307" t="s">
        <v>22</v>
      </c>
      <c r="D307" t="s">
        <v>326</v>
      </c>
      <c r="E307" t="s">
        <v>326</v>
      </c>
      <c r="F307" t="s">
        <v>21</v>
      </c>
      <c r="G307" t="s">
        <v>21</v>
      </c>
      <c r="H307" t="s">
        <v>326</v>
      </c>
      <c r="I307" t="s">
        <v>21</v>
      </c>
      <c r="J307" t="s">
        <v>19</v>
      </c>
      <c r="K307" s="1"/>
      <c r="L307" s="1"/>
    </row>
    <row r="308" spans="1:12" ht="27" customHeight="1">
      <c r="A308" t="str">
        <f>$B$8&amp;C308</f>
        <v>DOMUSVI MAISON DE RETRAITE</v>
      </c>
      <c r="B308" s="1" t="s">
        <v>327</v>
      </c>
      <c r="D308" t="s">
        <v>522</v>
      </c>
      <c r="E308" s="1" t="s">
        <v>28</v>
      </c>
      <c r="F308" s="1"/>
      <c r="G308" s="1"/>
      <c r="H308" s="1"/>
      <c r="I308" s="1" t="s">
        <v>14</v>
      </c>
      <c r="J308" s="1"/>
      <c r="K308" s="1" t="s">
        <v>15</v>
      </c>
      <c r="L308" s="1"/>
    </row>
    <row r="309" spans="1:12" ht="18" customHeight="1">
      <c r="A309" t="str">
        <f>B308&amp;C309</f>
        <v>DV5904 LES TERRASSES DE LA SCARPEQté</v>
      </c>
      <c r="B309" s="1"/>
      <c r="C309" t="s">
        <v>16</v>
      </c>
      <c r="D309" t="s">
        <v>17</v>
      </c>
      <c r="E309" t="s">
        <v>17</v>
      </c>
      <c r="F309" t="s">
        <v>18</v>
      </c>
      <c r="G309" t="s">
        <v>18</v>
      </c>
      <c r="H309" t="s">
        <v>17</v>
      </c>
      <c r="I309" t="s">
        <v>18</v>
      </c>
      <c r="J309" t="s">
        <v>19</v>
      </c>
      <c r="K309" s="1" t="s">
        <v>25</v>
      </c>
      <c r="L309" s="1" t="s">
        <v>21</v>
      </c>
    </row>
    <row r="310" spans="1:12" ht="18" customHeight="1">
      <c r="A310" t="str">
        <f>B308&amp;C310</f>
        <v>DV5904 LES TERRASSES DE LA SCARPEPR</v>
      </c>
      <c r="B310" s="1"/>
      <c r="C310" t="s">
        <v>22</v>
      </c>
      <c r="D310" t="s">
        <v>328</v>
      </c>
      <c r="E310" t="s">
        <v>328</v>
      </c>
      <c r="F310" t="s">
        <v>21</v>
      </c>
      <c r="G310" t="s">
        <v>21</v>
      </c>
      <c r="H310" t="s">
        <v>328</v>
      </c>
      <c r="I310" t="s">
        <v>21</v>
      </c>
      <c r="J310" t="s">
        <v>19</v>
      </c>
      <c r="K310" s="1"/>
      <c r="L310" s="1"/>
    </row>
    <row r="311" spans="1:12" ht="27" customHeight="1">
      <c r="A311" t="str">
        <f>$B$8&amp;C311</f>
        <v>DOMUSVI MAISON DE RETRAITE</v>
      </c>
      <c r="B311" s="1" t="s">
        <v>329</v>
      </c>
      <c r="D311" t="s">
        <v>522</v>
      </c>
      <c r="E311" s="1" t="s">
        <v>13</v>
      </c>
      <c r="F311" s="1"/>
      <c r="G311" s="1"/>
      <c r="H311" s="1"/>
      <c r="I311" s="1" t="s">
        <v>14</v>
      </c>
      <c r="J311" s="1"/>
      <c r="K311" s="1" t="s">
        <v>15</v>
      </c>
      <c r="L311" s="1"/>
    </row>
    <row r="312" spans="1:12" ht="18" customHeight="1">
      <c r="A312" t="str">
        <f>B311&amp;C312</f>
        <v>DV6001 RESIDENCE TIERS TEMPSQté</v>
      </c>
      <c r="B312" s="1"/>
      <c r="C312" t="s">
        <v>16</v>
      </c>
      <c r="D312" t="s">
        <v>17</v>
      </c>
      <c r="E312" t="s">
        <v>88</v>
      </c>
      <c r="F312" t="s">
        <v>89</v>
      </c>
      <c r="G312" t="s">
        <v>89</v>
      </c>
      <c r="H312" t="s">
        <v>17</v>
      </c>
      <c r="I312" t="s">
        <v>18</v>
      </c>
      <c r="J312" t="s">
        <v>19</v>
      </c>
      <c r="K312" s="1" t="s">
        <v>127</v>
      </c>
      <c r="L312" s="1" t="s">
        <v>90</v>
      </c>
    </row>
    <row r="313" spans="1:12" ht="18" customHeight="1">
      <c r="A313" t="str">
        <f>B311&amp;C313</f>
        <v>DV6001 RESIDENCE TIERS TEMPSPR</v>
      </c>
      <c r="B313" s="1"/>
      <c r="C313" t="s">
        <v>22</v>
      </c>
      <c r="D313" t="s">
        <v>745</v>
      </c>
      <c r="E313" t="s">
        <v>330</v>
      </c>
      <c r="F313" t="s">
        <v>331</v>
      </c>
      <c r="G313" t="s">
        <v>746</v>
      </c>
      <c r="H313" t="s">
        <v>332</v>
      </c>
      <c r="I313" t="s">
        <v>747</v>
      </c>
      <c r="J313" t="s">
        <v>748</v>
      </c>
      <c r="K313" s="1"/>
      <c r="L313" s="1"/>
    </row>
    <row r="314" spans="1:12" ht="27" customHeight="1">
      <c r="A314" t="str">
        <f>$B$8&amp;C314</f>
        <v>DOMUSVI MAISON DE RETRAITE</v>
      </c>
      <c r="B314" s="1" t="s">
        <v>333</v>
      </c>
      <c r="D314" t="s">
        <v>522</v>
      </c>
      <c r="E314" s="1" t="s">
        <v>13</v>
      </c>
      <c r="F314" s="1"/>
      <c r="G314" s="1"/>
      <c r="H314" s="1"/>
      <c r="I314" s="1" t="s">
        <v>14</v>
      </c>
      <c r="J314" s="1"/>
      <c r="K314" s="1" t="s">
        <v>15</v>
      </c>
      <c r="L314" s="1"/>
    </row>
    <row r="315" spans="1:12" ht="18" customHeight="1">
      <c r="A315" t="str">
        <f>B314&amp;C315</f>
        <v>DV6002 LES JARDINS DE LA TOURQté</v>
      </c>
      <c r="B315" s="1"/>
      <c r="C315" t="s">
        <v>16</v>
      </c>
      <c r="D315" t="s">
        <v>17</v>
      </c>
      <c r="E315" t="s">
        <v>88</v>
      </c>
      <c r="F315" t="s">
        <v>89</v>
      </c>
      <c r="G315" t="s">
        <v>89</v>
      </c>
      <c r="H315" t="s">
        <v>17</v>
      </c>
      <c r="I315" t="s">
        <v>18</v>
      </c>
      <c r="J315" t="s">
        <v>19</v>
      </c>
      <c r="K315" s="1" t="s">
        <v>334</v>
      </c>
      <c r="L315" s="1" t="s">
        <v>335</v>
      </c>
    </row>
    <row r="316" spans="1:12" ht="18" customHeight="1">
      <c r="A316" t="str">
        <f>B314&amp;C316</f>
        <v>DV6002 LES JARDINS DE LA TOURPR</v>
      </c>
      <c r="B316" s="1"/>
      <c r="C316" t="s">
        <v>22</v>
      </c>
      <c r="D316" t="s">
        <v>749</v>
      </c>
      <c r="E316" t="s">
        <v>336</v>
      </c>
      <c r="F316" t="s">
        <v>337</v>
      </c>
      <c r="G316" t="s">
        <v>750</v>
      </c>
      <c r="H316" t="s">
        <v>338</v>
      </c>
      <c r="I316" t="s">
        <v>751</v>
      </c>
      <c r="J316" t="s">
        <v>752</v>
      </c>
      <c r="K316" s="1"/>
      <c r="L316" s="1"/>
    </row>
    <row r="317" spans="1:12" ht="27" customHeight="1">
      <c r="A317" t="str">
        <f>$B$8&amp;C317</f>
        <v>DOMUSVI MAISON DE RETRAITE</v>
      </c>
      <c r="B317" s="1" t="s">
        <v>339</v>
      </c>
      <c r="D317" t="s">
        <v>522</v>
      </c>
      <c r="E317" s="1" t="s">
        <v>13</v>
      </c>
      <c r="F317" s="1"/>
      <c r="G317" s="1"/>
      <c r="H317" s="1"/>
      <c r="I317" s="1" t="s">
        <v>14</v>
      </c>
      <c r="J317" s="1"/>
      <c r="K317" s="1" t="s">
        <v>15</v>
      </c>
      <c r="L317" s="1"/>
    </row>
    <row r="318" spans="1:12" ht="18" customHeight="1">
      <c r="A318" t="str">
        <f>B317&amp;C318</f>
        <v>DV6004 RESIDENCE LES CEDRESQté</v>
      </c>
      <c r="B318" s="1"/>
      <c r="C318" t="s">
        <v>16</v>
      </c>
      <c r="D318" t="s">
        <v>17</v>
      </c>
      <c r="E318" t="s">
        <v>17</v>
      </c>
      <c r="F318" t="s">
        <v>18</v>
      </c>
      <c r="G318" t="s">
        <v>18</v>
      </c>
      <c r="H318" t="s">
        <v>17</v>
      </c>
      <c r="I318" t="s">
        <v>18</v>
      </c>
      <c r="J318" t="s">
        <v>19</v>
      </c>
      <c r="K318" s="1" t="s">
        <v>216</v>
      </c>
      <c r="L318" s="1" t="s">
        <v>21</v>
      </c>
    </row>
    <row r="319" spans="1:12" ht="18" customHeight="1">
      <c r="A319" t="str">
        <f>B317&amp;C319</f>
        <v>DV6004 RESIDENCE LES CEDRESPR</v>
      </c>
      <c r="B319" s="1"/>
      <c r="C319" t="s">
        <v>22</v>
      </c>
      <c r="D319" t="s">
        <v>340</v>
      </c>
      <c r="E319" t="s">
        <v>340</v>
      </c>
      <c r="F319" t="s">
        <v>21</v>
      </c>
      <c r="G319" t="s">
        <v>21</v>
      </c>
      <c r="H319" t="s">
        <v>340</v>
      </c>
      <c r="I319" t="s">
        <v>21</v>
      </c>
      <c r="J319" t="s">
        <v>19</v>
      </c>
      <c r="K319" s="1"/>
      <c r="L319" s="1"/>
    </row>
    <row r="320" spans="1:12" ht="27" customHeight="1">
      <c r="A320" t="str">
        <f>$B$8&amp;C320</f>
        <v>DOMUSVI MAISON DE RETRAITE</v>
      </c>
      <c r="B320" s="1" t="s">
        <v>341</v>
      </c>
      <c r="D320" t="s">
        <v>522</v>
      </c>
      <c r="E320" s="1" t="s">
        <v>13</v>
      </c>
      <c r="F320" s="1"/>
      <c r="G320" s="1"/>
      <c r="H320" s="1"/>
      <c r="I320" s="1" t="s">
        <v>14</v>
      </c>
      <c r="J320" s="1"/>
      <c r="K320" s="1" t="s">
        <v>15</v>
      </c>
      <c r="L320" s="1"/>
    </row>
    <row r="321" spans="1:12" ht="18" customHeight="1">
      <c r="A321" t="str">
        <f>B320&amp;C321</f>
        <v>DV6006 RESIDENCE LES JARDINS MEDICISQté</v>
      </c>
      <c r="B321" s="1"/>
      <c r="C321" t="s">
        <v>16</v>
      </c>
      <c r="D321" t="s">
        <v>17</v>
      </c>
      <c r="E321" t="s">
        <v>17</v>
      </c>
      <c r="F321" t="s">
        <v>18</v>
      </c>
      <c r="G321" t="s">
        <v>18</v>
      </c>
      <c r="H321" t="s">
        <v>17</v>
      </c>
      <c r="I321" t="s">
        <v>18</v>
      </c>
      <c r="J321" t="s">
        <v>19</v>
      </c>
      <c r="K321" s="1" t="s">
        <v>25</v>
      </c>
      <c r="L321" s="1" t="s">
        <v>21</v>
      </c>
    </row>
    <row r="322" spans="1:12" ht="18" customHeight="1">
      <c r="A322" t="str">
        <f>B320&amp;C322</f>
        <v>DV6006 RESIDENCE LES JARDINS MEDICISPR</v>
      </c>
      <c r="B322" s="1"/>
      <c r="C322" t="s">
        <v>22</v>
      </c>
      <c r="D322" t="s">
        <v>342</v>
      </c>
      <c r="E322" t="s">
        <v>342</v>
      </c>
      <c r="F322" t="s">
        <v>21</v>
      </c>
      <c r="G322" t="s">
        <v>21</v>
      </c>
      <c r="H322" t="s">
        <v>342</v>
      </c>
      <c r="I322" t="s">
        <v>21</v>
      </c>
      <c r="J322" t="s">
        <v>19</v>
      </c>
      <c r="K322" s="1"/>
      <c r="L322" s="1"/>
    </row>
    <row r="323" spans="1:12" ht="27" customHeight="1">
      <c r="A323" t="str">
        <f>$B$8&amp;C323</f>
        <v>DOMUSVI MAISON DE RETRAITE</v>
      </c>
      <c r="B323" s="1" t="s">
        <v>343</v>
      </c>
      <c r="D323" t="s">
        <v>522</v>
      </c>
      <c r="E323" s="1" t="s">
        <v>13</v>
      </c>
      <c r="F323" s="1"/>
      <c r="G323" s="1"/>
      <c r="H323" s="1"/>
      <c r="I323" s="1" t="s">
        <v>14</v>
      </c>
      <c r="J323" s="1"/>
      <c r="K323" s="1" t="s">
        <v>15</v>
      </c>
      <c r="L323" s="1"/>
    </row>
    <row r="324" spans="1:12" ht="18" customHeight="1">
      <c r="A324" t="str">
        <f>B323&amp;C324</f>
        <v>DV6007 LA FONTAINE MEDICISQté</v>
      </c>
      <c r="B324" s="1"/>
      <c r="C324" t="s">
        <v>16</v>
      </c>
      <c r="D324" t="s">
        <v>17</v>
      </c>
      <c r="E324" t="s">
        <v>17</v>
      </c>
      <c r="F324" t="s">
        <v>18</v>
      </c>
      <c r="G324" t="s">
        <v>18</v>
      </c>
      <c r="H324" t="s">
        <v>17</v>
      </c>
      <c r="I324" t="s">
        <v>18</v>
      </c>
      <c r="J324" t="s">
        <v>19</v>
      </c>
      <c r="K324" s="1" t="s">
        <v>18</v>
      </c>
      <c r="L324" s="1" t="s">
        <v>21</v>
      </c>
    </row>
    <row r="325" spans="1:12" ht="18" customHeight="1">
      <c r="A325" t="str">
        <f>B323&amp;C325</f>
        <v>DV6007 LA FONTAINE MEDICISPR</v>
      </c>
      <c r="B325" s="1"/>
      <c r="C325" t="s">
        <v>22</v>
      </c>
      <c r="D325" t="s">
        <v>21</v>
      </c>
      <c r="E325" t="s">
        <v>21</v>
      </c>
      <c r="F325" t="s">
        <v>21</v>
      </c>
      <c r="G325" t="s">
        <v>21</v>
      </c>
      <c r="H325" t="s">
        <v>21</v>
      </c>
      <c r="I325" t="s">
        <v>21</v>
      </c>
      <c r="J325" t="s">
        <v>184</v>
      </c>
      <c r="K325" s="1"/>
      <c r="L325" s="1"/>
    </row>
    <row r="326" spans="1:12" ht="27" customHeight="1">
      <c r="A326" t="str">
        <f>$B$8&amp;C326</f>
        <v>DOMUSVI MAISON DE RETRAITE</v>
      </c>
      <c r="B326" s="1" t="s">
        <v>344</v>
      </c>
      <c r="D326" t="s">
        <v>522</v>
      </c>
      <c r="E326" s="1" t="s">
        <v>13</v>
      </c>
      <c r="F326" s="1"/>
      <c r="G326" s="1"/>
      <c r="H326" s="1"/>
      <c r="I326" s="1" t="s">
        <v>14</v>
      </c>
      <c r="J326" s="1"/>
      <c r="K326" s="1" t="s">
        <v>15</v>
      </c>
      <c r="L326" s="1"/>
    </row>
    <row r="327" spans="1:12" ht="18" customHeight="1">
      <c r="A327" t="str">
        <f>B326&amp;C327</f>
        <v>DV6008 LES JARDINS MEDICISQté</v>
      </c>
      <c r="B327" s="1"/>
      <c r="C327" t="s">
        <v>16</v>
      </c>
      <c r="D327" t="s">
        <v>17</v>
      </c>
      <c r="E327" t="s">
        <v>79</v>
      </c>
      <c r="F327" t="s">
        <v>81</v>
      </c>
      <c r="G327" t="s">
        <v>81</v>
      </c>
      <c r="H327" t="s">
        <v>17</v>
      </c>
      <c r="I327" t="s">
        <v>18</v>
      </c>
      <c r="J327" t="s">
        <v>19</v>
      </c>
      <c r="K327" s="1" t="s">
        <v>252</v>
      </c>
      <c r="L327" s="1" t="s">
        <v>753</v>
      </c>
    </row>
    <row r="328" spans="1:12" ht="18" customHeight="1">
      <c r="A328" t="str">
        <f>B326&amp;C328</f>
        <v>DV6008 LES JARDINS MEDICISPR</v>
      </c>
      <c r="B328" s="1"/>
      <c r="C328" t="s">
        <v>22</v>
      </c>
      <c r="D328" t="s">
        <v>754</v>
      </c>
      <c r="E328" t="s">
        <v>345</v>
      </c>
      <c r="F328" t="s">
        <v>346</v>
      </c>
      <c r="G328" t="s">
        <v>755</v>
      </c>
      <c r="H328" t="s">
        <v>347</v>
      </c>
      <c r="I328" t="s">
        <v>756</v>
      </c>
      <c r="J328" t="s">
        <v>757</v>
      </c>
      <c r="K328" s="1"/>
      <c r="L328" s="1"/>
    </row>
    <row r="329" spans="1:12" ht="27" customHeight="1">
      <c r="A329" t="str">
        <f>$B$8&amp;C329</f>
        <v>DOMUSVI MAISON DE RETRAITE</v>
      </c>
      <c r="B329" s="1" t="s">
        <v>348</v>
      </c>
      <c r="D329" t="s">
        <v>522</v>
      </c>
      <c r="E329" s="1" t="s">
        <v>13</v>
      </c>
      <c r="F329" s="1"/>
      <c r="G329" s="1"/>
      <c r="H329" s="1"/>
      <c r="I329" s="1" t="s">
        <v>14</v>
      </c>
      <c r="J329" s="1"/>
      <c r="K329" s="1" t="s">
        <v>15</v>
      </c>
      <c r="L329" s="1"/>
    </row>
    <row r="330" spans="1:12" ht="18" customHeight="1">
      <c r="A330" t="str">
        <f>B329&amp;C330</f>
        <v>DV6009 RESIDENCE LES LYSQté</v>
      </c>
      <c r="B330" s="1"/>
      <c r="C330" t="s">
        <v>16</v>
      </c>
      <c r="D330" t="s">
        <v>17</v>
      </c>
      <c r="E330" t="s">
        <v>79</v>
      </c>
      <c r="F330" t="s">
        <v>81</v>
      </c>
      <c r="G330" t="s">
        <v>81</v>
      </c>
      <c r="H330" t="s">
        <v>17</v>
      </c>
      <c r="I330" t="s">
        <v>18</v>
      </c>
      <c r="J330" t="s">
        <v>19</v>
      </c>
      <c r="K330" s="1" t="s">
        <v>349</v>
      </c>
      <c r="L330" s="1" t="s">
        <v>758</v>
      </c>
    </row>
    <row r="331" spans="1:12" ht="18" customHeight="1">
      <c r="A331" t="str">
        <f>B329&amp;C331</f>
        <v>DV6009 RESIDENCE LES LYSPR</v>
      </c>
      <c r="B331" s="1"/>
      <c r="C331" t="s">
        <v>22</v>
      </c>
      <c r="D331" t="s">
        <v>759</v>
      </c>
      <c r="E331" t="s">
        <v>350</v>
      </c>
      <c r="F331" t="s">
        <v>351</v>
      </c>
      <c r="G331" t="s">
        <v>760</v>
      </c>
      <c r="H331" t="s">
        <v>352</v>
      </c>
      <c r="I331" t="s">
        <v>761</v>
      </c>
      <c r="J331" t="s">
        <v>762</v>
      </c>
      <c r="K331" s="1"/>
      <c r="L331" s="1"/>
    </row>
    <row r="332" spans="1:12" ht="27" customHeight="1">
      <c r="A332" t="str">
        <f>$B$8&amp;C332</f>
        <v>DOMUSVI MAISON DE RETRAITE</v>
      </c>
      <c r="B332" s="1" t="s">
        <v>353</v>
      </c>
      <c r="D332" t="s">
        <v>522</v>
      </c>
      <c r="E332" s="1" t="s">
        <v>28</v>
      </c>
      <c r="F332" s="1"/>
      <c r="G332" s="1"/>
      <c r="H332" s="1"/>
      <c r="I332" s="1" t="s">
        <v>14</v>
      </c>
      <c r="J332" s="1"/>
      <c r="K332" s="1" t="s">
        <v>15</v>
      </c>
      <c r="L332" s="1"/>
    </row>
    <row r="333" spans="1:12" ht="18" customHeight="1">
      <c r="A333" t="str">
        <f>B332&amp;C333</f>
        <v>DV6010 LES JARDINS DE L’AUNETTEQté</v>
      </c>
      <c r="B333" s="1"/>
      <c r="C333" t="s">
        <v>16</v>
      </c>
      <c r="D333" t="s">
        <v>17</v>
      </c>
      <c r="E333" t="s">
        <v>17</v>
      </c>
      <c r="F333" t="s">
        <v>18</v>
      </c>
      <c r="G333" t="s">
        <v>18</v>
      </c>
      <c r="H333" t="s">
        <v>17</v>
      </c>
      <c r="I333" t="s">
        <v>18</v>
      </c>
      <c r="J333" t="s">
        <v>19</v>
      </c>
      <c r="K333" s="1" t="s">
        <v>45</v>
      </c>
      <c r="L333" s="1" t="s">
        <v>21</v>
      </c>
    </row>
    <row r="334" spans="1:12" ht="18" customHeight="1">
      <c r="A334" t="str">
        <f>B332&amp;C334</f>
        <v>DV6010 LES JARDINS DE L’AUNETTEPR</v>
      </c>
      <c r="B334" s="1"/>
      <c r="C334" t="s">
        <v>22</v>
      </c>
      <c r="D334" t="s">
        <v>354</v>
      </c>
      <c r="E334" t="s">
        <v>354</v>
      </c>
      <c r="F334" t="s">
        <v>21</v>
      </c>
      <c r="G334" t="s">
        <v>21</v>
      </c>
      <c r="H334" t="s">
        <v>354</v>
      </c>
      <c r="I334" t="s">
        <v>21</v>
      </c>
      <c r="J334" t="s">
        <v>19</v>
      </c>
      <c r="K334" s="1"/>
      <c r="L334" s="1"/>
    </row>
    <row r="335" spans="1:12" ht="27" customHeight="1">
      <c r="A335" t="str">
        <f>$B$8&amp;C335</f>
        <v>DOMUSVI MAISON DE RETRAITE</v>
      </c>
      <c r="B335" s="1" t="s">
        <v>355</v>
      </c>
      <c r="D335" t="s">
        <v>522</v>
      </c>
      <c r="E335" s="1" t="s">
        <v>13</v>
      </c>
      <c r="F335" s="1"/>
      <c r="G335" s="1"/>
      <c r="H335" s="1"/>
      <c r="I335" s="1" t="s">
        <v>14</v>
      </c>
      <c r="J335" s="1"/>
      <c r="K335" s="1" t="s">
        <v>15</v>
      </c>
      <c r="L335" s="1"/>
    </row>
    <row r="336" spans="1:12" ht="18" customHeight="1">
      <c r="A336" t="str">
        <f>B335&amp;C336</f>
        <v>DV6202 LA FONTAINE MEDICISQté</v>
      </c>
      <c r="B336" s="1"/>
      <c r="C336" t="s">
        <v>16</v>
      </c>
      <c r="D336" t="s">
        <v>17</v>
      </c>
      <c r="E336" t="s">
        <v>17</v>
      </c>
      <c r="F336" t="s">
        <v>18</v>
      </c>
      <c r="G336" t="s">
        <v>18</v>
      </c>
      <c r="H336" t="s">
        <v>17</v>
      </c>
      <c r="I336" t="s">
        <v>18</v>
      </c>
      <c r="J336" t="s">
        <v>19</v>
      </c>
      <c r="K336" s="1" t="s">
        <v>85</v>
      </c>
      <c r="L336" s="1" t="s">
        <v>21</v>
      </c>
    </row>
    <row r="337" spans="1:12" ht="18" customHeight="1">
      <c r="A337" t="str">
        <f>B335&amp;C337</f>
        <v>DV6202 LA FONTAINE MEDICISPR</v>
      </c>
      <c r="B337" s="1"/>
      <c r="C337" t="s">
        <v>22</v>
      </c>
      <c r="D337" t="s">
        <v>356</v>
      </c>
      <c r="E337" t="s">
        <v>356</v>
      </c>
      <c r="F337" t="s">
        <v>21</v>
      </c>
      <c r="G337" t="s">
        <v>21</v>
      </c>
      <c r="H337" t="s">
        <v>356</v>
      </c>
      <c r="I337" t="s">
        <v>21</v>
      </c>
      <c r="J337" t="s">
        <v>19</v>
      </c>
      <c r="K337" s="1"/>
      <c r="L337" s="1"/>
    </row>
    <row r="338" spans="1:12" ht="27" customHeight="1">
      <c r="A338" t="str">
        <f>$B$8&amp;C338</f>
        <v>DOMUSVI MAISON DE RETRAITE</v>
      </c>
      <c r="B338" s="1" t="s">
        <v>357</v>
      </c>
      <c r="D338" t="s">
        <v>522</v>
      </c>
      <c r="E338" s="1" t="s">
        <v>28</v>
      </c>
      <c r="F338" s="1"/>
      <c r="G338" s="1"/>
      <c r="H338" s="1"/>
      <c r="I338" s="1" t="s">
        <v>14</v>
      </c>
      <c r="J338" s="1"/>
      <c r="K338" s="1" t="s">
        <v>15</v>
      </c>
      <c r="L338" s="1"/>
    </row>
    <row r="339" spans="1:12" ht="18" customHeight="1">
      <c r="A339" t="str">
        <f>B338&amp;C339</f>
        <v>DV6301 LES RIVES D'ALLIERQté</v>
      </c>
      <c r="B339" s="1"/>
      <c r="C339" t="s">
        <v>16</v>
      </c>
      <c r="D339" t="s">
        <v>17</v>
      </c>
      <c r="E339" t="s">
        <v>17</v>
      </c>
      <c r="F339" t="s">
        <v>18</v>
      </c>
      <c r="G339" t="s">
        <v>18</v>
      </c>
      <c r="H339" t="s">
        <v>17</v>
      </c>
      <c r="I339" t="s">
        <v>18</v>
      </c>
      <c r="J339" t="s">
        <v>19</v>
      </c>
      <c r="K339" s="1" t="s">
        <v>268</v>
      </c>
      <c r="L339" s="1" t="s">
        <v>21</v>
      </c>
    </row>
    <row r="340" spans="1:12" ht="18" customHeight="1">
      <c r="A340" t="str">
        <f>B338&amp;C340</f>
        <v>DV6301 LES RIVES D'ALLIERPR</v>
      </c>
      <c r="B340" s="1"/>
      <c r="C340" t="s">
        <v>22</v>
      </c>
      <c r="D340" t="s">
        <v>358</v>
      </c>
      <c r="E340" t="s">
        <v>358</v>
      </c>
      <c r="F340" t="s">
        <v>21</v>
      </c>
      <c r="G340" t="s">
        <v>21</v>
      </c>
      <c r="H340" t="s">
        <v>358</v>
      </c>
      <c r="I340" t="s">
        <v>21</v>
      </c>
      <c r="J340" t="s">
        <v>19</v>
      </c>
      <c r="K340" s="1"/>
      <c r="L340" s="1"/>
    </row>
    <row r="341" spans="1:12" ht="27" customHeight="1">
      <c r="A341" t="str">
        <f>$B$8&amp;C341</f>
        <v>DOMUSVI MAISON DE RETRAITE</v>
      </c>
      <c r="B341" s="1" t="s">
        <v>359</v>
      </c>
      <c r="D341" t="s">
        <v>522</v>
      </c>
      <c r="E341" s="1" t="s">
        <v>13</v>
      </c>
      <c r="F341" s="1"/>
      <c r="G341" s="1"/>
      <c r="H341" s="1"/>
      <c r="I341" s="1" t="s">
        <v>14</v>
      </c>
      <c r="J341" s="1"/>
      <c r="K341" s="1" t="s">
        <v>15</v>
      </c>
      <c r="L341" s="1"/>
    </row>
    <row r="342" spans="1:12" ht="18" customHeight="1">
      <c r="A342" t="str">
        <f>B341&amp;C342</f>
        <v>DV6401 RESIDENCE ESKUALDUNAQté</v>
      </c>
      <c r="B342" s="1"/>
      <c r="C342" t="s">
        <v>16</v>
      </c>
      <c r="D342" t="s">
        <v>17</v>
      </c>
      <c r="E342" t="s">
        <v>17</v>
      </c>
      <c r="F342" t="s">
        <v>18</v>
      </c>
      <c r="G342" t="s">
        <v>18</v>
      </c>
      <c r="H342" t="s">
        <v>17</v>
      </c>
      <c r="I342" t="s">
        <v>18</v>
      </c>
      <c r="J342" t="s">
        <v>19</v>
      </c>
      <c r="K342" s="1" t="s">
        <v>127</v>
      </c>
      <c r="L342" s="1" t="s">
        <v>21</v>
      </c>
    </row>
    <row r="343" spans="1:12" ht="18" customHeight="1">
      <c r="A343" t="str">
        <f>B341&amp;C343</f>
        <v>DV6401 RESIDENCE ESKUALDUNAPR</v>
      </c>
      <c r="B343" s="1"/>
      <c r="C343" t="s">
        <v>22</v>
      </c>
      <c r="D343" t="s">
        <v>360</v>
      </c>
      <c r="E343" t="s">
        <v>360</v>
      </c>
      <c r="F343" t="s">
        <v>21</v>
      </c>
      <c r="G343" t="s">
        <v>21</v>
      </c>
      <c r="H343" t="s">
        <v>360</v>
      </c>
      <c r="I343" t="s">
        <v>21</v>
      </c>
      <c r="J343" t="s">
        <v>19</v>
      </c>
      <c r="K343" s="1"/>
      <c r="L343" s="1"/>
    </row>
    <row r="344" spans="1:12" ht="27" customHeight="1">
      <c r="A344" t="str">
        <f>$B$8&amp;C344</f>
        <v>DOMUSVI MAISON DE RETRAITE</v>
      </c>
      <c r="B344" s="1" t="s">
        <v>361</v>
      </c>
      <c r="D344" t="s">
        <v>522</v>
      </c>
      <c r="E344" s="1" t="s">
        <v>13</v>
      </c>
      <c r="F344" s="1"/>
      <c r="G344" s="1"/>
      <c r="H344" s="1"/>
      <c r="I344" s="1" t="s">
        <v>14</v>
      </c>
      <c r="J344" s="1"/>
      <c r="K344" s="1" t="s">
        <v>15</v>
      </c>
      <c r="L344" s="1"/>
    </row>
    <row r="345" spans="1:12" ht="18" customHeight="1">
      <c r="A345" t="str">
        <f>B344&amp;C345</f>
        <v>DV6402 RESIDENCE ARPEGEQté</v>
      </c>
      <c r="B345" s="1"/>
      <c r="C345" t="s">
        <v>16</v>
      </c>
      <c r="D345" t="s">
        <v>17</v>
      </c>
      <c r="E345" t="s">
        <v>17</v>
      </c>
      <c r="F345" t="s">
        <v>18</v>
      </c>
      <c r="G345" t="s">
        <v>18</v>
      </c>
      <c r="H345" t="s">
        <v>17</v>
      </c>
      <c r="I345" t="s">
        <v>18</v>
      </c>
      <c r="J345" t="s">
        <v>19</v>
      </c>
      <c r="K345" s="1" t="s">
        <v>48</v>
      </c>
      <c r="L345" s="1" t="s">
        <v>21</v>
      </c>
    </row>
    <row r="346" spans="1:12" ht="18" customHeight="1">
      <c r="A346" t="str">
        <f>B344&amp;C346</f>
        <v>DV6402 RESIDENCE ARPEGEPR</v>
      </c>
      <c r="B346" s="1"/>
      <c r="C346" t="s">
        <v>22</v>
      </c>
      <c r="D346" t="s">
        <v>362</v>
      </c>
      <c r="E346" t="s">
        <v>362</v>
      </c>
      <c r="F346" t="s">
        <v>21</v>
      </c>
      <c r="G346" t="s">
        <v>21</v>
      </c>
      <c r="H346" t="s">
        <v>362</v>
      </c>
      <c r="I346" t="s">
        <v>21</v>
      </c>
      <c r="J346" t="s">
        <v>19</v>
      </c>
      <c r="K346" s="1"/>
      <c r="L346" s="1"/>
    </row>
    <row r="347" spans="1:12" ht="27" customHeight="1">
      <c r="A347" t="str">
        <f>$B$8&amp;C347</f>
        <v>DOMUSVI MAISON DE RETRAITE</v>
      </c>
      <c r="B347" s="1" t="s">
        <v>363</v>
      </c>
      <c r="D347" t="s">
        <v>522</v>
      </c>
      <c r="E347" s="1" t="s">
        <v>13</v>
      </c>
      <c r="F347" s="1"/>
      <c r="G347" s="1"/>
      <c r="H347" s="1"/>
      <c r="I347" s="1" t="s">
        <v>14</v>
      </c>
      <c r="J347" s="1"/>
      <c r="K347" s="1" t="s">
        <v>15</v>
      </c>
      <c r="L347" s="1"/>
    </row>
    <row r="348" spans="1:12" ht="18" customHeight="1">
      <c r="A348" t="str">
        <f>B347&amp;C348</f>
        <v>DV6403 RESIDENCE TIERS TEMPSQté</v>
      </c>
      <c r="B348" s="1"/>
      <c r="C348" t="s">
        <v>16</v>
      </c>
      <c r="D348" t="s">
        <v>17</v>
      </c>
      <c r="E348" t="s">
        <v>17</v>
      </c>
      <c r="F348" t="s">
        <v>18</v>
      </c>
      <c r="G348" t="s">
        <v>18</v>
      </c>
      <c r="H348" t="s">
        <v>17</v>
      </c>
      <c r="I348" t="s">
        <v>18</v>
      </c>
      <c r="J348" t="s">
        <v>19</v>
      </c>
      <c r="K348" s="1" t="s">
        <v>323</v>
      </c>
      <c r="L348" s="1" t="s">
        <v>21</v>
      </c>
    </row>
    <row r="349" spans="1:12" ht="18" customHeight="1">
      <c r="A349" t="str">
        <f>B347&amp;C349</f>
        <v>DV6403 RESIDENCE TIERS TEMPSPR</v>
      </c>
      <c r="B349" s="1"/>
      <c r="C349" t="s">
        <v>22</v>
      </c>
      <c r="D349" t="s">
        <v>364</v>
      </c>
      <c r="E349" t="s">
        <v>364</v>
      </c>
      <c r="F349" t="s">
        <v>21</v>
      </c>
      <c r="G349" t="s">
        <v>21</v>
      </c>
      <c r="H349" t="s">
        <v>364</v>
      </c>
      <c r="I349" t="s">
        <v>21</v>
      </c>
      <c r="J349" t="s">
        <v>19</v>
      </c>
      <c r="K349" s="1"/>
      <c r="L349" s="1"/>
    </row>
    <row r="350" spans="1:12" ht="27" customHeight="1">
      <c r="A350" t="str">
        <f>$B$8&amp;C350</f>
        <v>DOMUSVI MAISON DE RETRAITE</v>
      </c>
      <c r="B350" s="1" t="s">
        <v>365</v>
      </c>
      <c r="D350" t="s">
        <v>522</v>
      </c>
      <c r="E350" s="1" t="s">
        <v>13</v>
      </c>
      <c r="F350" s="1"/>
      <c r="G350" s="1"/>
      <c r="H350" s="1"/>
      <c r="I350" s="1" t="s">
        <v>14</v>
      </c>
      <c r="J350" s="1"/>
      <c r="K350" s="1" t="s">
        <v>15</v>
      </c>
      <c r="L350" s="1"/>
    </row>
    <row r="351" spans="1:12" ht="18" customHeight="1">
      <c r="A351" t="str">
        <f>B350&amp;C351</f>
        <v>DV6601 SAINTE EUGENIEQté</v>
      </c>
      <c r="B351" s="1"/>
      <c r="C351" t="s">
        <v>16</v>
      </c>
      <c r="D351" t="s">
        <v>17</v>
      </c>
      <c r="E351" t="s">
        <v>17</v>
      </c>
      <c r="F351" t="s">
        <v>18</v>
      </c>
      <c r="G351" t="s">
        <v>18</v>
      </c>
      <c r="H351" t="s">
        <v>17</v>
      </c>
      <c r="I351" t="s">
        <v>18</v>
      </c>
      <c r="J351" t="s">
        <v>19</v>
      </c>
      <c r="K351" s="1" t="s">
        <v>25</v>
      </c>
      <c r="L351" s="1" t="s">
        <v>21</v>
      </c>
    </row>
    <row r="352" spans="1:12" ht="18" customHeight="1">
      <c r="A352" t="str">
        <f>B350&amp;C352</f>
        <v>DV6601 SAINTE EUGENIEPR</v>
      </c>
      <c r="B352" s="1"/>
      <c r="C352" t="s">
        <v>22</v>
      </c>
      <c r="D352" t="s">
        <v>366</v>
      </c>
      <c r="E352" t="s">
        <v>366</v>
      </c>
      <c r="F352" t="s">
        <v>21</v>
      </c>
      <c r="G352" t="s">
        <v>21</v>
      </c>
      <c r="H352" t="s">
        <v>366</v>
      </c>
      <c r="I352" t="s">
        <v>21</v>
      </c>
      <c r="J352" t="s">
        <v>19</v>
      </c>
      <c r="K352" s="1"/>
      <c r="L352" s="1"/>
    </row>
    <row r="353" spans="1:12" ht="27" customHeight="1">
      <c r="A353" t="str">
        <f>$B$8&amp;C353</f>
        <v>DOMUSVI MAISON DE RETRAITE</v>
      </c>
      <c r="B353" s="1" t="s">
        <v>367</v>
      </c>
      <c r="D353" t="s">
        <v>522</v>
      </c>
      <c r="E353" s="1" t="s">
        <v>13</v>
      </c>
      <c r="F353" s="1"/>
      <c r="G353" s="1"/>
      <c r="H353" s="1"/>
      <c r="I353" s="1" t="s">
        <v>14</v>
      </c>
      <c r="J353" s="1"/>
      <c r="K353" s="1" t="s">
        <v>15</v>
      </c>
      <c r="L353" s="1"/>
    </row>
    <row r="354" spans="1:12" ht="18" customHeight="1">
      <c r="A354" t="str">
        <f>B353&amp;C354</f>
        <v>DV6901 RESIDENCE TIERS TEMPSQté</v>
      </c>
      <c r="B354" s="1"/>
      <c r="C354" t="s">
        <v>16</v>
      </c>
      <c r="D354" t="s">
        <v>17</v>
      </c>
      <c r="E354" t="s">
        <v>17</v>
      </c>
      <c r="F354" t="s">
        <v>18</v>
      </c>
      <c r="G354" t="s">
        <v>18</v>
      </c>
      <c r="H354" t="s">
        <v>17</v>
      </c>
      <c r="I354" t="s">
        <v>18</v>
      </c>
      <c r="J354" t="s">
        <v>19</v>
      </c>
      <c r="K354" s="1" t="s">
        <v>278</v>
      </c>
      <c r="L354" s="1" t="s">
        <v>21</v>
      </c>
    </row>
    <row r="355" spans="1:12" ht="18" customHeight="1">
      <c r="A355" t="str">
        <f>B353&amp;C355</f>
        <v>DV6901 RESIDENCE TIERS TEMPSPR</v>
      </c>
      <c r="B355" s="1"/>
      <c r="C355" t="s">
        <v>22</v>
      </c>
      <c r="D355" t="s">
        <v>368</v>
      </c>
      <c r="E355" t="s">
        <v>368</v>
      </c>
      <c r="F355" t="s">
        <v>21</v>
      </c>
      <c r="G355" t="s">
        <v>21</v>
      </c>
      <c r="H355" t="s">
        <v>368</v>
      </c>
      <c r="I355" t="s">
        <v>21</v>
      </c>
      <c r="J355" t="s">
        <v>19</v>
      </c>
      <c r="K355" s="1"/>
      <c r="L355" s="1"/>
    </row>
    <row r="356" spans="1:12" ht="27" customHeight="1">
      <c r="A356" t="str">
        <f>$B$8&amp;C356</f>
        <v>DOMUSVI MAISON DE RETRAITE</v>
      </c>
      <c r="B356" s="1" t="s">
        <v>369</v>
      </c>
      <c r="D356" t="s">
        <v>522</v>
      </c>
      <c r="E356" s="1" t="s">
        <v>13</v>
      </c>
      <c r="F356" s="1"/>
      <c r="G356" s="1"/>
      <c r="H356" s="1"/>
      <c r="I356" s="1" t="s">
        <v>14</v>
      </c>
      <c r="J356" s="1"/>
      <c r="K356" s="1" t="s">
        <v>15</v>
      </c>
      <c r="L356" s="1"/>
    </row>
    <row r="357" spans="1:12" ht="18" customHeight="1">
      <c r="A357" t="str">
        <f>B356&amp;C357</f>
        <v>DV6902 RESIDENCE ELEUSISQté</v>
      </c>
      <c r="B357" s="1"/>
      <c r="C357" t="s">
        <v>16</v>
      </c>
      <c r="D357" t="s">
        <v>17</v>
      </c>
      <c r="E357" t="s">
        <v>107</v>
      </c>
      <c r="F357" t="s">
        <v>108</v>
      </c>
      <c r="G357" t="s">
        <v>108</v>
      </c>
      <c r="H357" t="s">
        <v>17</v>
      </c>
      <c r="I357" t="s">
        <v>18</v>
      </c>
      <c r="J357" t="s">
        <v>19</v>
      </c>
      <c r="K357" s="1" t="s">
        <v>230</v>
      </c>
      <c r="L357" s="1" t="s">
        <v>269</v>
      </c>
    </row>
    <row r="358" spans="1:12" ht="18" customHeight="1">
      <c r="A358" t="str">
        <f>B356&amp;C358</f>
        <v>DV6902 RESIDENCE ELEUSISPR</v>
      </c>
      <c r="B358" s="1"/>
      <c r="C358" t="s">
        <v>22</v>
      </c>
      <c r="D358" t="s">
        <v>763</v>
      </c>
      <c r="E358" t="s">
        <v>370</v>
      </c>
      <c r="F358" t="s">
        <v>371</v>
      </c>
      <c r="G358" t="s">
        <v>764</v>
      </c>
      <c r="H358" t="s">
        <v>372</v>
      </c>
      <c r="I358" t="s">
        <v>765</v>
      </c>
      <c r="J358" t="s">
        <v>373</v>
      </c>
      <c r="K358" s="1"/>
      <c r="L358" s="1"/>
    </row>
    <row r="359" spans="1:12" ht="27" customHeight="1">
      <c r="A359" t="str">
        <f>$B$8&amp;C359</f>
        <v>DOMUSVI MAISON DE RETRAITE</v>
      </c>
      <c r="B359" s="1" t="s">
        <v>374</v>
      </c>
      <c r="D359" t="s">
        <v>522</v>
      </c>
      <c r="E359" s="1" t="s">
        <v>13</v>
      </c>
      <c r="F359" s="1"/>
      <c r="G359" s="1"/>
      <c r="H359" s="1"/>
      <c r="I359" s="1" t="s">
        <v>14</v>
      </c>
      <c r="J359" s="1"/>
      <c r="K359" s="1" t="s">
        <v>15</v>
      </c>
      <c r="L359" s="1"/>
    </row>
    <row r="360" spans="1:12" ht="18" customHeight="1">
      <c r="A360" t="str">
        <f>B359&amp;C360</f>
        <v>DV6903 LES JARDINS DES VERCHERESQté</v>
      </c>
      <c r="B360" s="1"/>
      <c r="C360" t="s">
        <v>16</v>
      </c>
      <c r="D360" t="s">
        <v>17</v>
      </c>
      <c r="E360" t="s">
        <v>17</v>
      </c>
      <c r="F360" t="s">
        <v>18</v>
      </c>
      <c r="G360" t="s">
        <v>18</v>
      </c>
      <c r="H360" t="s">
        <v>17</v>
      </c>
      <c r="I360" t="s">
        <v>18</v>
      </c>
      <c r="J360" t="s">
        <v>19</v>
      </c>
      <c r="K360" s="1" t="s">
        <v>85</v>
      </c>
      <c r="L360" s="1" t="s">
        <v>21</v>
      </c>
    </row>
    <row r="361" spans="1:12" ht="18" customHeight="1">
      <c r="A361" t="str">
        <f>B359&amp;C361</f>
        <v>DV6903 LES JARDINS DES VERCHERESPR</v>
      </c>
      <c r="B361" s="1"/>
      <c r="C361" t="s">
        <v>22</v>
      </c>
      <c r="D361" t="s">
        <v>375</v>
      </c>
      <c r="E361" t="s">
        <v>375</v>
      </c>
      <c r="F361" t="s">
        <v>21</v>
      </c>
      <c r="G361" t="s">
        <v>21</v>
      </c>
      <c r="H361" t="s">
        <v>375</v>
      </c>
      <c r="I361" t="s">
        <v>21</v>
      </c>
      <c r="J361" t="s">
        <v>19</v>
      </c>
      <c r="K361" s="1"/>
      <c r="L361" s="1"/>
    </row>
    <row r="362" spans="1:12" ht="27" customHeight="1">
      <c r="A362" t="str">
        <f>$B$8&amp;C362</f>
        <v>DOMUSVI MAISON DE RETRAITE</v>
      </c>
      <c r="B362" s="1" t="s">
        <v>376</v>
      </c>
      <c r="D362" t="s">
        <v>522</v>
      </c>
      <c r="E362" s="1" t="s">
        <v>13</v>
      </c>
      <c r="F362" s="1"/>
      <c r="G362" s="1"/>
      <c r="H362" s="1"/>
      <c r="I362" s="1" t="s">
        <v>14</v>
      </c>
      <c r="J362" s="1"/>
      <c r="K362" s="1" t="s">
        <v>15</v>
      </c>
      <c r="L362" s="1"/>
    </row>
    <row r="363" spans="1:12" ht="18" customHeight="1">
      <c r="A363" t="str">
        <f>B362&amp;C363</f>
        <v>DV6904 LE CALME DE L'ETANGQté</v>
      </c>
      <c r="B363" s="1"/>
      <c r="C363" t="s">
        <v>16</v>
      </c>
      <c r="D363" t="s">
        <v>17</v>
      </c>
      <c r="E363" t="s">
        <v>96</v>
      </c>
      <c r="F363" t="s">
        <v>66</v>
      </c>
      <c r="G363" t="s">
        <v>66</v>
      </c>
      <c r="H363" t="s">
        <v>17</v>
      </c>
      <c r="I363" t="s">
        <v>18</v>
      </c>
      <c r="J363" t="s">
        <v>19</v>
      </c>
      <c r="K363" s="1" t="s">
        <v>275</v>
      </c>
      <c r="L363" s="1" t="s">
        <v>655</v>
      </c>
    </row>
    <row r="364" spans="1:12" ht="18" customHeight="1">
      <c r="A364" t="str">
        <f>B362&amp;C364</f>
        <v>DV6904 LE CALME DE L'ETANGPR</v>
      </c>
      <c r="B364" s="1"/>
      <c r="C364" t="s">
        <v>22</v>
      </c>
      <c r="D364" t="s">
        <v>766</v>
      </c>
      <c r="E364" t="s">
        <v>377</v>
      </c>
      <c r="F364" t="s">
        <v>378</v>
      </c>
      <c r="G364" t="s">
        <v>767</v>
      </c>
      <c r="H364" t="s">
        <v>379</v>
      </c>
      <c r="I364" t="s">
        <v>768</v>
      </c>
      <c r="J364" t="s">
        <v>769</v>
      </c>
      <c r="K364" s="1"/>
      <c r="L364" s="1"/>
    </row>
    <row r="365" spans="1:12" ht="27" customHeight="1">
      <c r="A365" t="str">
        <f>$B$8&amp;C365</f>
        <v>DOMUSVI MAISON DE RETRAITE</v>
      </c>
      <c r="B365" s="1" t="s">
        <v>380</v>
      </c>
      <c r="D365" t="s">
        <v>522</v>
      </c>
      <c r="E365" s="1" t="s">
        <v>13</v>
      </c>
      <c r="F365" s="1"/>
      <c r="G365" s="1"/>
      <c r="H365" s="1"/>
      <c r="I365" s="1" t="s">
        <v>14</v>
      </c>
      <c r="J365" s="1"/>
      <c r="K365" s="1" t="s">
        <v>15</v>
      </c>
      <c r="L365" s="1"/>
    </row>
    <row r="366" spans="1:12" ht="18" customHeight="1">
      <c r="A366" t="str">
        <f>B365&amp;C366</f>
        <v>DV6905 LA ROTONDEQté</v>
      </c>
      <c r="B366" s="1"/>
      <c r="C366" t="s">
        <v>16</v>
      </c>
      <c r="D366" t="s">
        <v>17</v>
      </c>
      <c r="E366" t="s">
        <v>17</v>
      </c>
      <c r="F366" t="s">
        <v>18</v>
      </c>
      <c r="G366" t="s">
        <v>18</v>
      </c>
      <c r="H366" t="s">
        <v>17</v>
      </c>
      <c r="I366" t="s">
        <v>18</v>
      </c>
      <c r="J366" t="s">
        <v>19</v>
      </c>
      <c r="K366" s="1" t="s">
        <v>127</v>
      </c>
      <c r="L366" s="1" t="s">
        <v>21</v>
      </c>
    </row>
    <row r="367" spans="1:12" ht="18" customHeight="1">
      <c r="A367" t="str">
        <f>B365&amp;C367</f>
        <v>DV6905 LA ROTONDEPR</v>
      </c>
      <c r="B367" s="1"/>
      <c r="C367" t="s">
        <v>22</v>
      </c>
      <c r="D367" t="s">
        <v>381</v>
      </c>
      <c r="E367" t="s">
        <v>381</v>
      </c>
      <c r="F367" t="s">
        <v>21</v>
      </c>
      <c r="G367" t="s">
        <v>21</v>
      </c>
      <c r="H367" t="s">
        <v>381</v>
      </c>
      <c r="I367" t="s">
        <v>21</v>
      </c>
      <c r="J367" t="s">
        <v>19</v>
      </c>
      <c r="K367" s="1"/>
      <c r="L367" s="1"/>
    </row>
    <row r="368" spans="1:12" ht="27" customHeight="1">
      <c r="A368" t="str">
        <f>$B$8&amp;C368</f>
        <v>DOMUSVI MAISON DE RETRAITE</v>
      </c>
      <c r="B368" s="1" t="s">
        <v>382</v>
      </c>
      <c r="D368" t="s">
        <v>522</v>
      </c>
      <c r="E368" s="1" t="s">
        <v>28</v>
      </c>
      <c r="F368" s="1"/>
      <c r="G368" s="1"/>
      <c r="H368" s="1"/>
      <c r="I368" s="1" t="s">
        <v>14</v>
      </c>
      <c r="J368" s="1"/>
      <c r="K368" s="1" t="s">
        <v>15</v>
      </c>
      <c r="L368" s="1"/>
    </row>
    <row r="369" spans="1:12" ht="18" customHeight="1">
      <c r="A369" t="str">
        <f>B368&amp;C369</f>
        <v>DV6906 RESIDENCE MARGUERITEQté</v>
      </c>
      <c r="B369" s="1"/>
      <c r="C369" t="s">
        <v>16</v>
      </c>
      <c r="D369" t="s">
        <v>17</v>
      </c>
      <c r="E369" t="s">
        <v>17</v>
      </c>
      <c r="F369" t="s">
        <v>18</v>
      </c>
      <c r="G369" t="s">
        <v>18</v>
      </c>
      <c r="H369" t="s">
        <v>17</v>
      </c>
      <c r="I369" t="s">
        <v>18</v>
      </c>
      <c r="J369" t="s">
        <v>19</v>
      </c>
      <c r="K369" s="1" t="s">
        <v>383</v>
      </c>
      <c r="L369" s="1" t="s">
        <v>21</v>
      </c>
    </row>
    <row r="370" spans="1:12" ht="18" customHeight="1">
      <c r="A370" t="str">
        <f>B368&amp;C370</f>
        <v>DV6906 RESIDENCE MARGUERITEPR</v>
      </c>
      <c r="B370" s="1"/>
      <c r="C370" t="s">
        <v>22</v>
      </c>
      <c r="D370" t="s">
        <v>384</v>
      </c>
      <c r="E370" t="s">
        <v>384</v>
      </c>
      <c r="F370" t="s">
        <v>21</v>
      </c>
      <c r="G370" t="s">
        <v>21</v>
      </c>
      <c r="H370" t="s">
        <v>384</v>
      </c>
      <c r="I370" t="s">
        <v>21</v>
      </c>
      <c r="J370" t="s">
        <v>19</v>
      </c>
      <c r="K370" s="1"/>
      <c r="L370" s="1"/>
    </row>
    <row r="371" spans="1:12" ht="27" customHeight="1">
      <c r="A371" t="str">
        <f>$B$8&amp;C371</f>
        <v>DOMUSVI MAISON DE RETRAITE</v>
      </c>
      <c r="B371" s="1" t="s">
        <v>385</v>
      </c>
      <c r="D371" t="s">
        <v>522</v>
      </c>
      <c r="E371" s="1" t="s">
        <v>28</v>
      </c>
      <c r="F371" s="1"/>
      <c r="G371" s="1"/>
      <c r="H371" s="1"/>
      <c r="I371" s="1" t="s">
        <v>14</v>
      </c>
      <c r="J371" s="1"/>
      <c r="K371" s="1" t="s">
        <v>15</v>
      </c>
      <c r="L371" s="1"/>
    </row>
    <row r="372" spans="1:12" ht="18" customHeight="1">
      <c r="A372" t="str">
        <f>B371&amp;C372</f>
        <v>DV6907 LE RIVAGEQté</v>
      </c>
      <c r="B372" s="1"/>
      <c r="C372" t="s">
        <v>16</v>
      </c>
      <c r="D372" t="s">
        <v>17</v>
      </c>
      <c r="E372" t="s">
        <v>17</v>
      </c>
      <c r="F372" t="s">
        <v>18</v>
      </c>
      <c r="G372" t="s">
        <v>18</v>
      </c>
      <c r="H372" t="s">
        <v>17</v>
      </c>
      <c r="I372" t="s">
        <v>18</v>
      </c>
      <c r="J372" t="s">
        <v>19</v>
      </c>
      <c r="K372" s="1" t="s">
        <v>29</v>
      </c>
      <c r="L372" s="1" t="s">
        <v>21</v>
      </c>
    </row>
    <row r="373" spans="1:12" ht="18" customHeight="1">
      <c r="A373" t="str">
        <f>B371&amp;C373</f>
        <v>DV6907 LE RIVAGEPR</v>
      </c>
      <c r="B373" s="1"/>
      <c r="C373" t="s">
        <v>22</v>
      </c>
      <c r="D373" t="s">
        <v>386</v>
      </c>
      <c r="E373" t="s">
        <v>386</v>
      </c>
      <c r="F373" t="s">
        <v>21</v>
      </c>
      <c r="G373" t="s">
        <v>21</v>
      </c>
      <c r="H373" t="s">
        <v>386</v>
      </c>
      <c r="I373" t="s">
        <v>21</v>
      </c>
      <c r="J373" t="s">
        <v>19</v>
      </c>
      <c r="K373" s="1"/>
      <c r="L373" s="1"/>
    </row>
    <row r="374" spans="1:12" ht="27" customHeight="1">
      <c r="A374" t="str">
        <f>$B$8&amp;C374</f>
        <v>DOMUSVI MAISON DE RETRAITE</v>
      </c>
      <c r="B374" s="1" t="s">
        <v>387</v>
      </c>
      <c r="D374" t="s">
        <v>522</v>
      </c>
      <c r="E374" s="1" t="s">
        <v>13</v>
      </c>
      <c r="F374" s="1"/>
      <c r="G374" s="1"/>
      <c r="H374" s="1"/>
      <c r="I374" s="1" t="s">
        <v>14</v>
      </c>
      <c r="J374" s="1"/>
      <c r="K374" s="1" t="s">
        <v>15</v>
      </c>
      <c r="L374" s="1"/>
    </row>
    <row r="375" spans="1:12" ht="18" customHeight="1">
      <c r="A375" t="str">
        <f>B374&amp;C375</f>
        <v>DV7101 RESIDENCE STE ANNEQté</v>
      </c>
      <c r="B375" s="1"/>
      <c r="C375" t="s">
        <v>16</v>
      </c>
      <c r="D375" t="s">
        <v>17</v>
      </c>
      <c r="E375" t="s">
        <v>17</v>
      </c>
      <c r="F375" t="s">
        <v>18</v>
      </c>
      <c r="G375" t="s">
        <v>18</v>
      </c>
      <c r="H375" t="s">
        <v>17</v>
      </c>
      <c r="I375" t="s">
        <v>18</v>
      </c>
      <c r="J375" t="s">
        <v>19</v>
      </c>
      <c r="K375" s="1" t="s">
        <v>74</v>
      </c>
      <c r="L375" s="1" t="s">
        <v>21</v>
      </c>
    </row>
    <row r="376" spans="1:12" ht="18" customHeight="1">
      <c r="A376" t="str">
        <f>B374&amp;C376</f>
        <v>DV7101 RESIDENCE STE ANNEPR</v>
      </c>
      <c r="B376" s="1"/>
      <c r="C376" t="s">
        <v>22</v>
      </c>
      <c r="D376" t="s">
        <v>388</v>
      </c>
      <c r="E376" t="s">
        <v>388</v>
      </c>
      <c r="F376" t="s">
        <v>21</v>
      </c>
      <c r="G376" t="s">
        <v>21</v>
      </c>
      <c r="H376" t="s">
        <v>388</v>
      </c>
      <c r="I376" t="s">
        <v>21</v>
      </c>
      <c r="J376" t="s">
        <v>19</v>
      </c>
      <c r="K376" s="1"/>
      <c r="L376" s="1"/>
    </row>
    <row r="377" spans="1:12" ht="27" customHeight="1">
      <c r="A377" t="str">
        <f>$B$8&amp;C377</f>
        <v>DOMUSVI MAISON DE RETRAITE</v>
      </c>
      <c r="B377" s="1" t="s">
        <v>389</v>
      </c>
      <c r="D377" t="s">
        <v>522</v>
      </c>
      <c r="E377" s="1" t="s">
        <v>13</v>
      </c>
      <c r="F377" s="1"/>
      <c r="G377" s="1"/>
      <c r="H377" s="1"/>
      <c r="I377" s="1" t="s">
        <v>14</v>
      </c>
      <c r="J377" s="1"/>
      <c r="K377" s="1" t="s">
        <v>15</v>
      </c>
      <c r="L377" s="1"/>
    </row>
    <row r="378" spans="1:12" ht="18" customHeight="1">
      <c r="A378" t="str">
        <f>B377&amp;C378</f>
        <v>DV7103 RESIDENCE DES QUATRE SAISONSQté</v>
      </c>
      <c r="B378" s="1"/>
      <c r="C378" t="s">
        <v>16</v>
      </c>
      <c r="D378" t="s">
        <v>17</v>
      </c>
      <c r="E378" t="s">
        <v>390</v>
      </c>
      <c r="F378" t="s">
        <v>80</v>
      </c>
      <c r="G378" t="s">
        <v>80</v>
      </c>
      <c r="H378" t="s">
        <v>17</v>
      </c>
      <c r="I378" t="s">
        <v>18</v>
      </c>
      <c r="J378" t="s">
        <v>19</v>
      </c>
      <c r="K378" s="1" t="s">
        <v>391</v>
      </c>
      <c r="L378" s="1" t="s">
        <v>770</v>
      </c>
    </row>
    <row r="379" spans="1:12" ht="18" customHeight="1">
      <c r="A379" t="str">
        <f>B377&amp;C379</f>
        <v>DV7103 RESIDENCE DES QUATRE SAISONSPR</v>
      </c>
      <c r="B379" s="1"/>
      <c r="C379" t="s">
        <v>22</v>
      </c>
      <c r="D379" t="s">
        <v>771</v>
      </c>
      <c r="E379" t="s">
        <v>392</v>
      </c>
      <c r="F379" t="s">
        <v>393</v>
      </c>
      <c r="G379" t="s">
        <v>772</v>
      </c>
      <c r="H379" t="s">
        <v>394</v>
      </c>
      <c r="I379" t="s">
        <v>773</v>
      </c>
      <c r="J379" t="s">
        <v>774</v>
      </c>
      <c r="K379" s="1"/>
      <c r="L379" s="1"/>
    </row>
    <row r="380" spans="1:12" ht="27" customHeight="1">
      <c r="A380" t="str">
        <f>$B$8&amp;C380</f>
        <v>DOMUSVI MAISON DE RETRAITE</v>
      </c>
      <c r="B380" s="1" t="s">
        <v>395</v>
      </c>
      <c r="D380" t="s">
        <v>522</v>
      </c>
      <c r="E380" s="1" t="s">
        <v>13</v>
      </c>
      <c r="F380" s="1"/>
      <c r="G380" s="1"/>
      <c r="H380" s="1"/>
      <c r="I380" s="1" t="s">
        <v>14</v>
      </c>
      <c r="J380" s="1"/>
      <c r="K380" s="1" t="s">
        <v>15</v>
      </c>
      <c r="L380" s="1"/>
    </row>
    <row r="381" spans="1:12" ht="18" customHeight="1">
      <c r="A381" t="str">
        <f>B380&amp;C381</f>
        <v>DV7105 RESIDENCE DE LA CAPITAINERIEQté</v>
      </c>
      <c r="B381" s="1"/>
      <c r="C381" t="s">
        <v>16</v>
      </c>
      <c r="D381" t="s">
        <v>17</v>
      </c>
      <c r="E381" t="s">
        <v>17</v>
      </c>
      <c r="F381" t="s">
        <v>18</v>
      </c>
      <c r="G381" t="s">
        <v>18</v>
      </c>
      <c r="H381" t="s">
        <v>17</v>
      </c>
      <c r="I381" t="s">
        <v>18</v>
      </c>
      <c r="J381" t="s">
        <v>19</v>
      </c>
      <c r="K381" s="1" t="s">
        <v>32</v>
      </c>
      <c r="L381" s="1" t="s">
        <v>21</v>
      </c>
    </row>
    <row r="382" spans="1:12" ht="18" customHeight="1">
      <c r="A382" t="str">
        <f>B380&amp;C382</f>
        <v>DV7105 RESIDENCE DE LA CAPITAINERIEPR</v>
      </c>
      <c r="B382" s="1"/>
      <c r="C382" t="s">
        <v>22</v>
      </c>
      <c r="D382" t="s">
        <v>396</v>
      </c>
      <c r="E382" t="s">
        <v>396</v>
      </c>
      <c r="F382" t="s">
        <v>21</v>
      </c>
      <c r="G382" t="s">
        <v>21</v>
      </c>
      <c r="H382" t="s">
        <v>396</v>
      </c>
      <c r="I382" t="s">
        <v>21</v>
      </c>
      <c r="J382" t="s">
        <v>19</v>
      </c>
      <c r="K382" s="1"/>
      <c r="L382" s="1"/>
    </row>
    <row r="383" spans="1:12" ht="27" customHeight="1">
      <c r="A383" t="str">
        <f>$B$8&amp;C383</f>
        <v>DOMUSVI MAISON DE RETRAITE</v>
      </c>
      <c r="B383" s="1" t="s">
        <v>397</v>
      </c>
      <c r="D383" t="s">
        <v>522</v>
      </c>
      <c r="E383" s="1" t="s">
        <v>13</v>
      </c>
      <c r="F383" s="1"/>
      <c r="G383" s="1"/>
      <c r="H383" s="1"/>
      <c r="I383" s="1" t="s">
        <v>14</v>
      </c>
      <c r="J383" s="1"/>
      <c r="K383" s="1" t="s">
        <v>15</v>
      </c>
      <c r="L383" s="1"/>
    </row>
    <row r="384" spans="1:12" ht="18" customHeight="1">
      <c r="A384" t="str">
        <f>B383&amp;C384</f>
        <v>DV7106 RESIDENCE MARIUS LACROUSEQté</v>
      </c>
      <c r="B384" s="1"/>
      <c r="C384" t="s">
        <v>16</v>
      </c>
      <c r="D384" t="s">
        <v>17</v>
      </c>
      <c r="E384" t="s">
        <v>17</v>
      </c>
      <c r="F384" t="s">
        <v>18</v>
      </c>
      <c r="G384" t="s">
        <v>18</v>
      </c>
      <c r="H384" t="s">
        <v>17</v>
      </c>
      <c r="I384" t="s">
        <v>18</v>
      </c>
      <c r="J384" t="s">
        <v>19</v>
      </c>
      <c r="K384" s="1" t="s">
        <v>216</v>
      </c>
      <c r="L384" s="1" t="s">
        <v>21</v>
      </c>
    </row>
    <row r="385" spans="1:12" ht="18" customHeight="1">
      <c r="A385" t="str">
        <f>B383&amp;C385</f>
        <v>DV7106 RESIDENCE MARIUS LACROUSEPR</v>
      </c>
      <c r="B385" s="1"/>
      <c r="C385" t="s">
        <v>22</v>
      </c>
      <c r="D385" t="s">
        <v>398</v>
      </c>
      <c r="E385" t="s">
        <v>398</v>
      </c>
      <c r="F385" t="s">
        <v>21</v>
      </c>
      <c r="G385" t="s">
        <v>21</v>
      </c>
      <c r="H385" t="s">
        <v>398</v>
      </c>
      <c r="I385" t="s">
        <v>21</v>
      </c>
      <c r="J385" t="s">
        <v>19</v>
      </c>
      <c r="K385" s="1"/>
      <c r="L385" s="1"/>
    </row>
    <row r="386" spans="1:12" ht="27" customHeight="1">
      <c r="A386" t="str">
        <f>$B$8&amp;C386</f>
        <v>DOMUSVI MAISON DE RETRAITE</v>
      </c>
      <c r="B386" s="1" t="s">
        <v>399</v>
      </c>
      <c r="D386" t="s">
        <v>522</v>
      </c>
      <c r="E386" s="1" t="s">
        <v>13</v>
      </c>
      <c r="F386" s="1"/>
      <c r="G386" s="1"/>
      <c r="H386" s="1"/>
      <c r="I386" s="1" t="s">
        <v>14</v>
      </c>
      <c r="J386" s="1"/>
      <c r="K386" s="1" t="s">
        <v>15</v>
      </c>
      <c r="L386" s="1"/>
    </row>
    <row r="387" spans="1:12" ht="18" customHeight="1">
      <c r="A387" t="str">
        <f>B386&amp;C387</f>
        <v>DV7107 LES JARDINS MEDICISQté</v>
      </c>
      <c r="B387" s="1"/>
      <c r="C387" t="s">
        <v>16</v>
      </c>
      <c r="D387" t="s">
        <v>17</v>
      </c>
      <c r="E387" t="s">
        <v>17</v>
      </c>
      <c r="F387" t="s">
        <v>18</v>
      </c>
      <c r="G387" t="s">
        <v>18</v>
      </c>
      <c r="H387" t="s">
        <v>17</v>
      </c>
      <c r="I387" t="s">
        <v>18</v>
      </c>
      <c r="J387" t="s">
        <v>19</v>
      </c>
      <c r="K387" s="1" t="s">
        <v>48</v>
      </c>
      <c r="L387" s="1" t="s">
        <v>21</v>
      </c>
    </row>
    <row r="388" spans="1:12" ht="18" customHeight="1">
      <c r="A388" t="str">
        <f>B386&amp;C388</f>
        <v>DV7107 LES JARDINS MEDICISPR</v>
      </c>
      <c r="B388" s="1"/>
      <c r="C388" t="s">
        <v>22</v>
      </c>
      <c r="D388" t="s">
        <v>400</v>
      </c>
      <c r="E388" t="s">
        <v>400</v>
      </c>
      <c r="F388" t="s">
        <v>21</v>
      </c>
      <c r="G388" t="s">
        <v>21</v>
      </c>
      <c r="H388" t="s">
        <v>400</v>
      </c>
      <c r="I388" t="s">
        <v>21</v>
      </c>
      <c r="J388" t="s">
        <v>19</v>
      </c>
      <c r="K388" s="1"/>
      <c r="L388" s="1"/>
    </row>
    <row r="389" spans="1:12" ht="27" customHeight="1">
      <c r="A389" t="str">
        <f>$B$8&amp;C389</f>
        <v>DOMUSVI MAISON DE RETRAITE</v>
      </c>
      <c r="B389" s="1" t="s">
        <v>401</v>
      </c>
      <c r="D389" t="s">
        <v>522</v>
      </c>
      <c r="E389" s="1" t="s">
        <v>28</v>
      </c>
      <c r="F389" s="1"/>
      <c r="G389" s="1"/>
      <c r="H389" s="1"/>
      <c r="I389" s="1" t="s">
        <v>14</v>
      </c>
      <c r="J389" s="1"/>
      <c r="K389" s="1" t="s">
        <v>15</v>
      </c>
      <c r="L389" s="1"/>
    </row>
    <row r="390" spans="1:12" ht="18" customHeight="1">
      <c r="A390" t="str">
        <f>B389&amp;C390</f>
        <v>DV7109 VILLA THALIAQté</v>
      </c>
      <c r="B390" s="1"/>
      <c r="C390" t="s">
        <v>16</v>
      </c>
      <c r="D390" t="s">
        <v>17</v>
      </c>
      <c r="E390" t="s">
        <v>17</v>
      </c>
      <c r="F390" t="s">
        <v>18</v>
      </c>
      <c r="G390" t="s">
        <v>18</v>
      </c>
      <c r="H390" t="s">
        <v>17</v>
      </c>
      <c r="I390" t="s">
        <v>18</v>
      </c>
      <c r="J390" t="s">
        <v>19</v>
      </c>
      <c r="K390" s="1" t="s">
        <v>20</v>
      </c>
      <c r="L390" s="1" t="s">
        <v>21</v>
      </c>
    </row>
    <row r="391" spans="1:12" ht="18" customHeight="1">
      <c r="A391" t="str">
        <f>B389&amp;C391</f>
        <v>DV7109 VILLA THALIAPR</v>
      </c>
      <c r="B391" s="1"/>
      <c r="C391" t="s">
        <v>22</v>
      </c>
      <c r="D391" t="s">
        <v>402</v>
      </c>
      <c r="E391" t="s">
        <v>402</v>
      </c>
      <c r="F391" t="s">
        <v>21</v>
      </c>
      <c r="G391" t="s">
        <v>21</v>
      </c>
      <c r="H391" t="s">
        <v>402</v>
      </c>
      <c r="I391" t="s">
        <v>21</v>
      </c>
      <c r="J391" t="s">
        <v>19</v>
      </c>
      <c r="K391" s="1"/>
      <c r="L391" s="1"/>
    </row>
    <row r="392" spans="1:12" ht="27" customHeight="1">
      <c r="A392" t="str">
        <f>$B$8&amp;C392</f>
        <v>DOMUSVI MAISON DE RETRAITE</v>
      </c>
      <c r="B392" s="1" t="s">
        <v>403</v>
      </c>
      <c r="D392" t="s">
        <v>522</v>
      </c>
      <c r="E392" s="1" t="s">
        <v>28</v>
      </c>
      <c r="F392" s="1"/>
      <c r="G392" s="1"/>
      <c r="H392" s="1"/>
      <c r="I392" s="1" t="s">
        <v>14</v>
      </c>
      <c r="J392" s="1"/>
      <c r="K392" s="1" t="s">
        <v>15</v>
      </c>
      <c r="L392" s="1"/>
    </row>
    <row r="393" spans="1:12" ht="18" customHeight="1">
      <c r="A393" t="str">
        <f>B392&amp;C393</f>
        <v>DV7110 RESIDENCE LES POMERELLESQté</v>
      </c>
      <c r="B393" s="1"/>
      <c r="C393" t="s">
        <v>16</v>
      </c>
      <c r="D393" t="s">
        <v>17</v>
      </c>
      <c r="E393" t="s">
        <v>17</v>
      </c>
      <c r="F393" t="s">
        <v>18</v>
      </c>
      <c r="G393" t="s">
        <v>18</v>
      </c>
      <c r="H393" t="s">
        <v>17</v>
      </c>
      <c r="I393" t="s">
        <v>18</v>
      </c>
      <c r="J393" t="s">
        <v>19</v>
      </c>
      <c r="K393" s="1" t="s">
        <v>68</v>
      </c>
      <c r="L393" s="1" t="s">
        <v>21</v>
      </c>
    </row>
    <row r="394" spans="1:12" ht="18" customHeight="1">
      <c r="A394" t="str">
        <f>B392&amp;C394</f>
        <v>DV7110 RESIDENCE LES POMERELLESPR</v>
      </c>
      <c r="B394" s="1"/>
      <c r="C394" t="s">
        <v>22</v>
      </c>
      <c r="D394" t="s">
        <v>404</v>
      </c>
      <c r="E394" t="s">
        <v>404</v>
      </c>
      <c r="F394" t="s">
        <v>21</v>
      </c>
      <c r="G394" t="s">
        <v>21</v>
      </c>
      <c r="H394" t="s">
        <v>404</v>
      </c>
      <c r="I394" t="s">
        <v>21</v>
      </c>
      <c r="J394" t="s">
        <v>19</v>
      </c>
      <c r="K394" s="1"/>
      <c r="L394" s="1"/>
    </row>
    <row r="395" spans="1:12" ht="27" customHeight="1">
      <c r="A395" t="str">
        <f>$B$8&amp;C395</f>
        <v>DOMUSVI MAISON DE RETRAITE</v>
      </c>
      <c r="B395" s="1" t="s">
        <v>405</v>
      </c>
      <c r="D395" t="s">
        <v>522</v>
      </c>
      <c r="E395" s="1" t="s">
        <v>13</v>
      </c>
      <c r="F395" s="1"/>
      <c r="G395" s="1"/>
      <c r="H395" s="1"/>
      <c r="I395" s="1" t="s">
        <v>14</v>
      </c>
      <c r="J395" s="1"/>
      <c r="K395" s="1" t="s">
        <v>15</v>
      </c>
      <c r="L395" s="1"/>
    </row>
    <row r="396" spans="1:12" ht="18" customHeight="1">
      <c r="A396" t="str">
        <f>B395&amp;C396</f>
        <v>DV7201 L'OREE DES PINSQté</v>
      </c>
      <c r="B396" s="1"/>
      <c r="C396" t="s">
        <v>16</v>
      </c>
      <c r="D396" t="s">
        <v>17</v>
      </c>
      <c r="E396" t="s">
        <v>17</v>
      </c>
      <c r="F396" t="s">
        <v>18</v>
      </c>
      <c r="G396" t="s">
        <v>18</v>
      </c>
      <c r="H396" t="s">
        <v>17</v>
      </c>
      <c r="I396" t="s">
        <v>18</v>
      </c>
      <c r="J396" t="s">
        <v>19</v>
      </c>
      <c r="K396" s="1" t="s">
        <v>406</v>
      </c>
      <c r="L396" s="1" t="s">
        <v>21</v>
      </c>
    </row>
    <row r="397" spans="1:12" ht="18" customHeight="1">
      <c r="A397" t="str">
        <f>B395&amp;C397</f>
        <v>DV7201 L'OREE DES PINSPR</v>
      </c>
      <c r="B397" s="1"/>
      <c r="C397" t="s">
        <v>22</v>
      </c>
      <c r="D397" t="s">
        <v>407</v>
      </c>
      <c r="E397" t="s">
        <v>407</v>
      </c>
      <c r="F397" t="s">
        <v>21</v>
      </c>
      <c r="G397" t="s">
        <v>21</v>
      </c>
      <c r="H397" t="s">
        <v>407</v>
      </c>
      <c r="I397" t="s">
        <v>21</v>
      </c>
      <c r="J397" t="s">
        <v>19</v>
      </c>
      <c r="K397" s="1"/>
      <c r="L397" s="1"/>
    </row>
    <row r="398" spans="1:12" ht="27" customHeight="1">
      <c r="A398" t="str">
        <f>$B$8&amp;C398</f>
        <v>DOMUSVI MAISON DE RETRAITE</v>
      </c>
      <c r="B398" s="1" t="s">
        <v>408</v>
      </c>
      <c r="D398" t="s">
        <v>522</v>
      </c>
      <c r="E398" s="1" t="s">
        <v>13</v>
      </c>
      <c r="F398" s="1"/>
      <c r="G398" s="1"/>
      <c r="H398" s="1"/>
      <c r="I398" s="1" t="s">
        <v>14</v>
      </c>
      <c r="J398" s="1"/>
      <c r="K398" s="1" t="s">
        <v>15</v>
      </c>
      <c r="L398" s="1"/>
    </row>
    <row r="399" spans="1:12" ht="18" customHeight="1">
      <c r="A399" t="str">
        <f>B398&amp;C399</f>
        <v>DV7301 RESIDENCE TIERS TEMPSQté</v>
      </c>
      <c r="B399" s="1"/>
      <c r="C399" t="s">
        <v>16</v>
      </c>
      <c r="D399" t="s">
        <v>17</v>
      </c>
      <c r="E399" t="s">
        <v>17</v>
      </c>
      <c r="F399" t="s">
        <v>18</v>
      </c>
      <c r="G399" t="s">
        <v>18</v>
      </c>
      <c r="H399" t="s">
        <v>17</v>
      </c>
      <c r="I399" t="s">
        <v>18</v>
      </c>
      <c r="J399" t="s">
        <v>19</v>
      </c>
      <c r="K399" s="1" t="s">
        <v>409</v>
      </c>
      <c r="L399" s="1" t="s">
        <v>21</v>
      </c>
    </row>
    <row r="400" spans="1:12" ht="18" customHeight="1">
      <c r="A400" t="str">
        <f>B398&amp;C400</f>
        <v>DV7301 RESIDENCE TIERS TEMPSPR</v>
      </c>
      <c r="B400" s="1"/>
      <c r="C400" t="s">
        <v>22</v>
      </c>
      <c r="D400" t="s">
        <v>410</v>
      </c>
      <c r="E400" t="s">
        <v>410</v>
      </c>
      <c r="F400" t="s">
        <v>21</v>
      </c>
      <c r="G400" t="s">
        <v>21</v>
      </c>
      <c r="H400" t="s">
        <v>410</v>
      </c>
      <c r="I400" t="s">
        <v>21</v>
      </c>
      <c r="J400" t="s">
        <v>19</v>
      </c>
      <c r="K400" s="1"/>
      <c r="L400" s="1"/>
    </row>
    <row r="401" spans="1:12" ht="27" customHeight="1">
      <c r="A401" t="str">
        <f>$B$8&amp;C401</f>
        <v>DOMUSVI MAISON DE RETRAITE</v>
      </c>
      <c r="B401" s="1" t="s">
        <v>411</v>
      </c>
      <c r="D401" t="s">
        <v>522</v>
      </c>
      <c r="E401" s="1" t="s">
        <v>13</v>
      </c>
      <c r="F401" s="1"/>
      <c r="G401" s="1"/>
      <c r="H401" s="1"/>
      <c r="I401" s="1" t="s">
        <v>14</v>
      </c>
      <c r="J401" s="1"/>
      <c r="K401" s="1" t="s">
        <v>15</v>
      </c>
      <c r="L401" s="1"/>
    </row>
    <row r="402" spans="1:12" ht="18" customHeight="1">
      <c r="A402" t="str">
        <f>B401&amp;C402</f>
        <v>DV7401 LE JARDIN DES GENTIANESQté</v>
      </c>
      <c r="B402" s="1"/>
      <c r="C402" t="s">
        <v>16</v>
      </c>
      <c r="D402" t="s">
        <v>17</v>
      </c>
      <c r="E402" t="s">
        <v>88</v>
      </c>
      <c r="F402" t="s">
        <v>89</v>
      </c>
      <c r="G402" t="s">
        <v>89</v>
      </c>
      <c r="H402" t="s">
        <v>17</v>
      </c>
      <c r="I402" t="s">
        <v>18</v>
      </c>
      <c r="J402" t="s">
        <v>19</v>
      </c>
      <c r="K402" s="1" t="s">
        <v>45</v>
      </c>
      <c r="L402" s="1" t="s">
        <v>412</v>
      </c>
    </row>
    <row r="403" spans="1:12" ht="18" customHeight="1">
      <c r="A403" t="str">
        <f>B401&amp;C403</f>
        <v>DV7401 LE JARDIN DES GENTIANESPR</v>
      </c>
      <c r="B403" s="1"/>
      <c r="C403" t="s">
        <v>22</v>
      </c>
      <c r="D403" t="s">
        <v>775</v>
      </c>
      <c r="E403" t="s">
        <v>413</v>
      </c>
      <c r="F403" t="s">
        <v>414</v>
      </c>
      <c r="G403" t="s">
        <v>689</v>
      </c>
      <c r="H403" t="s">
        <v>415</v>
      </c>
      <c r="I403" t="s">
        <v>776</v>
      </c>
      <c r="J403" t="s">
        <v>416</v>
      </c>
      <c r="K403" s="1"/>
      <c r="L403" s="1"/>
    </row>
    <row r="404" spans="1:12" ht="27" customHeight="1">
      <c r="A404" t="str">
        <f>$B$8&amp;C404</f>
        <v>DOMUSVI MAISON DE RETRAITE</v>
      </c>
      <c r="B404" s="1" t="s">
        <v>417</v>
      </c>
      <c r="D404" t="s">
        <v>522</v>
      </c>
      <c r="E404" s="1" t="s">
        <v>12</v>
      </c>
      <c r="F404" s="1"/>
      <c r="G404" s="1"/>
      <c r="H404" s="1"/>
      <c r="I404" s="1" t="s">
        <v>14</v>
      </c>
      <c r="J404" s="1"/>
      <c r="K404" s="1" t="s">
        <v>15</v>
      </c>
      <c r="L404" s="1"/>
    </row>
    <row r="405" spans="1:12" ht="18" customHeight="1">
      <c r="A405" t="str">
        <f>B404&amp;C405</f>
        <v>DV7403 VILLE LA GRANDQté</v>
      </c>
      <c r="B405" s="1"/>
      <c r="C405" t="s">
        <v>16</v>
      </c>
      <c r="D405" t="s">
        <v>17</v>
      </c>
      <c r="E405" t="s">
        <v>17</v>
      </c>
      <c r="F405" t="s">
        <v>18</v>
      </c>
      <c r="G405" t="s">
        <v>18</v>
      </c>
      <c r="H405" t="s">
        <v>17</v>
      </c>
      <c r="I405" t="s">
        <v>18</v>
      </c>
      <c r="J405" t="s">
        <v>19</v>
      </c>
      <c r="K405" s="1" t="s">
        <v>68</v>
      </c>
      <c r="L405" s="1" t="s">
        <v>21</v>
      </c>
    </row>
    <row r="406" spans="1:12" ht="18" customHeight="1">
      <c r="A406" t="str">
        <f>B404&amp;C406</f>
        <v>DV7403 VILLE LA GRANDPR</v>
      </c>
      <c r="B406" s="1"/>
      <c r="C406" t="s">
        <v>22</v>
      </c>
      <c r="D406" t="s">
        <v>21</v>
      </c>
      <c r="E406" t="s">
        <v>21</v>
      </c>
      <c r="F406" t="s">
        <v>21</v>
      </c>
      <c r="G406" t="s">
        <v>21</v>
      </c>
      <c r="H406" t="s">
        <v>21</v>
      </c>
      <c r="I406" t="s">
        <v>21</v>
      </c>
      <c r="J406" t="s">
        <v>184</v>
      </c>
      <c r="K406" s="1"/>
      <c r="L406" s="1"/>
    </row>
    <row r="407" spans="1:12" ht="27" customHeight="1">
      <c r="A407" t="str">
        <f>$B$8&amp;C407</f>
        <v>DOMUSVI MAISON DE RETRAITE</v>
      </c>
      <c r="B407" s="1" t="s">
        <v>418</v>
      </c>
      <c r="D407" t="s">
        <v>522</v>
      </c>
      <c r="E407" s="1" t="s">
        <v>13</v>
      </c>
      <c r="F407" s="1"/>
      <c r="G407" s="1"/>
      <c r="H407" s="1"/>
      <c r="I407" s="1" t="s">
        <v>14</v>
      </c>
      <c r="J407" s="1"/>
      <c r="K407" s="1" t="s">
        <v>15</v>
      </c>
      <c r="L407" s="1"/>
    </row>
    <row r="408" spans="1:12" ht="18" customHeight="1">
      <c r="A408" t="str">
        <f>B407&amp;C408</f>
        <v>DV7501 RESIDENCE TIERS TEMPSQté</v>
      </c>
      <c r="B408" s="1"/>
      <c r="C408" t="s">
        <v>16</v>
      </c>
      <c r="D408" t="s">
        <v>17</v>
      </c>
      <c r="E408" t="s">
        <v>17</v>
      </c>
      <c r="F408" t="s">
        <v>18</v>
      </c>
      <c r="G408" t="s">
        <v>18</v>
      </c>
      <c r="H408" t="s">
        <v>17</v>
      </c>
      <c r="I408" t="s">
        <v>18</v>
      </c>
      <c r="J408" t="s">
        <v>19</v>
      </c>
      <c r="K408" s="1" t="s">
        <v>18</v>
      </c>
      <c r="L408" s="1" t="s">
        <v>21</v>
      </c>
    </row>
    <row r="409" spans="1:12" ht="18" customHeight="1">
      <c r="A409" t="str">
        <f>B407&amp;C409</f>
        <v>DV7501 RESIDENCE TIERS TEMPSPR</v>
      </c>
      <c r="B409" s="1"/>
      <c r="C409" t="s">
        <v>22</v>
      </c>
      <c r="D409" t="s">
        <v>21</v>
      </c>
      <c r="E409" t="s">
        <v>21</v>
      </c>
      <c r="F409" t="s">
        <v>21</v>
      </c>
      <c r="G409" t="s">
        <v>21</v>
      </c>
      <c r="H409" t="s">
        <v>21</v>
      </c>
      <c r="I409" t="s">
        <v>21</v>
      </c>
      <c r="J409" t="s">
        <v>184</v>
      </c>
      <c r="K409" s="1"/>
      <c r="L409" s="1"/>
    </row>
    <row r="410" spans="1:12" ht="27" customHeight="1">
      <c r="A410" t="str">
        <f>$B$8&amp;C410</f>
        <v>DOMUSVI MAISON DE RETRAITE</v>
      </c>
      <c r="B410" s="1" t="s">
        <v>419</v>
      </c>
      <c r="D410" t="s">
        <v>522</v>
      </c>
      <c r="E410" s="1" t="s">
        <v>13</v>
      </c>
      <c r="F410" s="1"/>
      <c r="G410" s="1"/>
      <c r="H410" s="1"/>
      <c r="I410" s="1" t="s">
        <v>14</v>
      </c>
      <c r="J410" s="1"/>
      <c r="K410" s="1" t="s">
        <v>15</v>
      </c>
      <c r="L410" s="1"/>
    </row>
    <row r="411" spans="1:12" ht="18" customHeight="1">
      <c r="A411" t="str">
        <f>B410&amp;C411</f>
        <v>DV7502 RESIDENCE LES ISSAMBRESQté</v>
      </c>
      <c r="B411" s="1"/>
      <c r="C411" t="s">
        <v>16</v>
      </c>
      <c r="D411" t="s">
        <v>17</v>
      </c>
      <c r="E411" t="s">
        <v>17</v>
      </c>
      <c r="F411" t="s">
        <v>18</v>
      </c>
      <c r="G411" t="s">
        <v>18</v>
      </c>
      <c r="H411" t="s">
        <v>17</v>
      </c>
      <c r="I411" t="s">
        <v>18</v>
      </c>
      <c r="J411" t="s">
        <v>19</v>
      </c>
      <c r="K411" s="1" t="s">
        <v>168</v>
      </c>
      <c r="L411" s="1" t="s">
        <v>21</v>
      </c>
    </row>
    <row r="412" spans="1:12" ht="18" customHeight="1">
      <c r="A412" t="str">
        <f>B410&amp;C412</f>
        <v>DV7502 RESIDENCE LES ISSAMBRESPR</v>
      </c>
      <c r="B412" s="1"/>
      <c r="C412" t="s">
        <v>22</v>
      </c>
      <c r="D412" t="s">
        <v>420</v>
      </c>
      <c r="E412" t="s">
        <v>420</v>
      </c>
      <c r="F412" t="s">
        <v>21</v>
      </c>
      <c r="G412" t="s">
        <v>21</v>
      </c>
      <c r="H412" t="s">
        <v>420</v>
      </c>
      <c r="I412" t="s">
        <v>21</v>
      </c>
      <c r="J412" t="s">
        <v>19</v>
      </c>
      <c r="K412" s="1"/>
      <c r="L412" s="1"/>
    </row>
    <row r="413" spans="1:12" ht="27" customHeight="1">
      <c r="A413" t="str">
        <f>$B$8&amp;C413</f>
        <v>DOMUSVI MAISON DE RETRAITE</v>
      </c>
      <c r="B413" s="1" t="s">
        <v>421</v>
      </c>
      <c r="D413" t="s">
        <v>522</v>
      </c>
      <c r="E413" s="1" t="s">
        <v>13</v>
      </c>
      <c r="F413" s="1"/>
      <c r="G413" s="1"/>
      <c r="H413" s="1"/>
      <c r="I413" s="1" t="s">
        <v>14</v>
      </c>
      <c r="J413" s="1"/>
      <c r="K413" s="1" t="s">
        <v>15</v>
      </c>
      <c r="L413" s="1"/>
    </row>
    <row r="414" spans="1:12" ht="18" customHeight="1">
      <c r="A414" t="str">
        <f>B413&amp;C414</f>
        <v>DV7503 RESIDENCE OCEANEQté</v>
      </c>
      <c r="B414" s="1"/>
      <c r="C414" t="s">
        <v>16</v>
      </c>
      <c r="D414" t="s">
        <v>17</v>
      </c>
      <c r="E414" t="s">
        <v>17</v>
      </c>
      <c r="F414" t="s">
        <v>18</v>
      </c>
      <c r="G414" t="s">
        <v>18</v>
      </c>
      <c r="H414" t="s">
        <v>17</v>
      </c>
      <c r="I414" t="s">
        <v>18</v>
      </c>
      <c r="J414" t="s">
        <v>19</v>
      </c>
      <c r="K414" s="1" t="s">
        <v>193</v>
      </c>
      <c r="L414" s="1" t="s">
        <v>21</v>
      </c>
    </row>
    <row r="415" spans="1:12" ht="18" customHeight="1">
      <c r="A415" t="str">
        <f>B413&amp;C415</f>
        <v>DV7503 RESIDENCE OCEANEPR</v>
      </c>
      <c r="B415" s="1"/>
      <c r="C415" t="s">
        <v>22</v>
      </c>
      <c r="D415" t="s">
        <v>422</v>
      </c>
      <c r="E415" t="s">
        <v>422</v>
      </c>
      <c r="F415" t="s">
        <v>21</v>
      </c>
      <c r="G415" t="s">
        <v>21</v>
      </c>
      <c r="H415" t="s">
        <v>422</v>
      </c>
      <c r="I415" t="s">
        <v>21</v>
      </c>
      <c r="J415" t="s">
        <v>19</v>
      </c>
      <c r="K415" s="1"/>
      <c r="L415" s="1"/>
    </row>
    <row r="416" spans="1:12" ht="27" customHeight="1">
      <c r="A416" t="str">
        <f>$B$8&amp;C416</f>
        <v>DOMUSVI MAISON DE RETRAITE</v>
      </c>
      <c r="B416" s="1" t="s">
        <v>423</v>
      </c>
      <c r="D416" t="s">
        <v>522</v>
      </c>
      <c r="E416" s="1" t="s">
        <v>13</v>
      </c>
      <c r="F416" s="1"/>
      <c r="G416" s="1"/>
      <c r="H416" s="1"/>
      <c r="I416" s="1" t="s">
        <v>14</v>
      </c>
      <c r="J416" s="1"/>
      <c r="K416" s="1" t="s">
        <v>15</v>
      </c>
      <c r="L416" s="1"/>
    </row>
    <row r="417" spans="1:12" ht="18" customHeight="1">
      <c r="A417" t="str">
        <f>B416&amp;C417</f>
        <v>DV7504  LES INTEMPORELLESQté</v>
      </c>
      <c r="B417" s="1"/>
      <c r="C417" t="s">
        <v>16</v>
      </c>
      <c r="D417" t="s">
        <v>17</v>
      </c>
      <c r="E417" t="s">
        <v>17</v>
      </c>
      <c r="F417" t="s">
        <v>18</v>
      </c>
      <c r="G417" t="s">
        <v>18</v>
      </c>
      <c r="H417" t="s">
        <v>17</v>
      </c>
      <c r="I417" t="s">
        <v>18</v>
      </c>
      <c r="J417" t="s">
        <v>19</v>
      </c>
      <c r="K417" s="1" t="s">
        <v>38</v>
      </c>
      <c r="L417" s="1" t="s">
        <v>21</v>
      </c>
    </row>
    <row r="418" spans="1:12" ht="18" customHeight="1">
      <c r="A418" t="str">
        <f>B416&amp;C418</f>
        <v>DV7504  LES INTEMPORELLESPR</v>
      </c>
      <c r="B418" s="1"/>
      <c r="C418" t="s">
        <v>22</v>
      </c>
      <c r="D418" t="s">
        <v>424</v>
      </c>
      <c r="E418" t="s">
        <v>424</v>
      </c>
      <c r="F418" t="s">
        <v>21</v>
      </c>
      <c r="G418" t="s">
        <v>21</v>
      </c>
      <c r="H418" t="s">
        <v>424</v>
      </c>
      <c r="I418" t="s">
        <v>21</v>
      </c>
      <c r="J418" t="s">
        <v>19</v>
      </c>
      <c r="K418" s="1"/>
      <c r="L418" s="1"/>
    </row>
    <row r="419" spans="1:12" ht="27" customHeight="1">
      <c r="A419" t="str">
        <f>$B$8&amp;C419</f>
        <v>DOMUSVI MAISON DE RETRAITE</v>
      </c>
      <c r="B419" s="1" t="s">
        <v>425</v>
      </c>
      <c r="D419" t="s">
        <v>522</v>
      </c>
      <c r="E419" s="1" t="s">
        <v>13</v>
      </c>
      <c r="F419" s="1"/>
      <c r="G419" s="1"/>
      <c r="H419" s="1"/>
      <c r="I419" s="1" t="s">
        <v>14</v>
      </c>
      <c r="J419" s="1"/>
      <c r="K419" s="1" t="s">
        <v>15</v>
      </c>
      <c r="L419" s="1"/>
    </row>
    <row r="420" spans="1:12" ht="18" customHeight="1">
      <c r="A420" t="str">
        <f>B419&amp;C420</f>
        <v>DV7505  EHPAD ORNANOQté</v>
      </c>
      <c r="B420" s="1"/>
      <c r="C420" t="s">
        <v>16</v>
      </c>
      <c r="D420" t="s">
        <v>17</v>
      </c>
      <c r="E420" t="s">
        <v>17</v>
      </c>
      <c r="F420" t="s">
        <v>18</v>
      </c>
      <c r="G420" t="s">
        <v>18</v>
      </c>
      <c r="H420" t="s">
        <v>17</v>
      </c>
      <c r="I420" t="s">
        <v>18</v>
      </c>
      <c r="J420" t="s">
        <v>19</v>
      </c>
      <c r="K420" s="1" t="s">
        <v>68</v>
      </c>
      <c r="L420" s="1" t="s">
        <v>21</v>
      </c>
    </row>
    <row r="421" spans="1:12" ht="18" customHeight="1">
      <c r="A421" t="str">
        <f>B419&amp;C421</f>
        <v>DV7505  EHPAD ORNANOPR</v>
      </c>
      <c r="B421" s="1"/>
      <c r="C421" t="s">
        <v>22</v>
      </c>
      <c r="D421" t="s">
        <v>426</v>
      </c>
      <c r="E421" t="s">
        <v>426</v>
      </c>
      <c r="F421" t="s">
        <v>21</v>
      </c>
      <c r="G421" t="s">
        <v>21</v>
      </c>
      <c r="H421" t="s">
        <v>426</v>
      </c>
      <c r="I421" t="s">
        <v>21</v>
      </c>
      <c r="J421" t="s">
        <v>19</v>
      </c>
      <c r="K421" s="1"/>
      <c r="L421" s="1"/>
    </row>
    <row r="422" spans="1:12" ht="27" customHeight="1">
      <c r="A422" t="str">
        <f>$B$8&amp;C422</f>
        <v>DOMUSVI MAISON DE RETRAITE</v>
      </c>
      <c r="B422" s="1" t="s">
        <v>427</v>
      </c>
      <c r="D422" t="s">
        <v>522</v>
      </c>
      <c r="E422" s="1" t="s">
        <v>13</v>
      </c>
      <c r="F422" s="1"/>
      <c r="G422" s="1"/>
      <c r="H422" s="1"/>
      <c r="I422" s="1" t="s">
        <v>14</v>
      </c>
      <c r="J422" s="1"/>
      <c r="K422" s="1" t="s">
        <v>15</v>
      </c>
      <c r="L422" s="1"/>
    </row>
    <row r="423" spans="1:12" ht="18" customHeight="1">
      <c r="A423" t="str">
        <f>B422&amp;C423</f>
        <v>DV7601 RESIDENCE TIERS TEMPSQté</v>
      </c>
      <c r="B423" s="1"/>
      <c r="C423" t="s">
        <v>16</v>
      </c>
      <c r="D423" t="s">
        <v>17</v>
      </c>
      <c r="E423" t="s">
        <v>17</v>
      </c>
      <c r="F423" t="s">
        <v>18</v>
      </c>
      <c r="G423" t="s">
        <v>18</v>
      </c>
      <c r="H423" t="s">
        <v>17</v>
      </c>
      <c r="I423" t="s">
        <v>18</v>
      </c>
      <c r="J423" t="s">
        <v>19</v>
      </c>
      <c r="K423" s="1" t="s">
        <v>38</v>
      </c>
      <c r="L423" s="1" t="s">
        <v>21</v>
      </c>
    </row>
    <row r="424" spans="1:12" ht="18" customHeight="1">
      <c r="A424" t="str">
        <f>B422&amp;C424</f>
        <v>DV7601 RESIDENCE TIERS TEMPSPR</v>
      </c>
      <c r="B424" s="1"/>
      <c r="C424" t="s">
        <v>22</v>
      </c>
      <c r="D424" t="s">
        <v>428</v>
      </c>
      <c r="E424" t="s">
        <v>428</v>
      </c>
      <c r="F424" t="s">
        <v>21</v>
      </c>
      <c r="G424" t="s">
        <v>21</v>
      </c>
      <c r="H424" t="s">
        <v>428</v>
      </c>
      <c r="I424" t="s">
        <v>21</v>
      </c>
      <c r="J424" t="s">
        <v>19</v>
      </c>
      <c r="K424" s="1"/>
      <c r="L424" s="1"/>
    </row>
    <row r="425" spans="1:12" ht="27" customHeight="1">
      <c r="A425" t="str">
        <f>$B$8&amp;C425</f>
        <v>DOMUSVI MAISON DE RETRAITE</v>
      </c>
      <c r="B425" s="1" t="s">
        <v>429</v>
      </c>
      <c r="D425" t="s">
        <v>522</v>
      </c>
      <c r="E425" s="1" t="s">
        <v>13</v>
      </c>
      <c r="F425" s="1"/>
      <c r="G425" s="1"/>
      <c r="H425" s="1"/>
      <c r="I425" s="1" t="s">
        <v>14</v>
      </c>
      <c r="J425" s="1"/>
      <c r="K425" s="1" t="s">
        <v>15</v>
      </c>
      <c r="L425" s="1"/>
    </row>
    <row r="426" spans="1:12" ht="18" customHeight="1">
      <c r="A426" t="str">
        <f>B425&amp;C426</f>
        <v>DV7702 RESIDENCE ELEUSISQté</v>
      </c>
      <c r="B426" s="1"/>
      <c r="C426" t="s">
        <v>16</v>
      </c>
      <c r="D426" t="s">
        <v>17</v>
      </c>
      <c r="E426" t="s">
        <v>17</v>
      </c>
      <c r="F426" t="s">
        <v>18</v>
      </c>
      <c r="G426" t="s">
        <v>18</v>
      </c>
      <c r="H426" t="s">
        <v>17</v>
      </c>
      <c r="I426" t="s">
        <v>18</v>
      </c>
      <c r="J426" t="s">
        <v>19</v>
      </c>
      <c r="K426" s="1" t="s">
        <v>127</v>
      </c>
      <c r="L426" s="1" t="s">
        <v>21</v>
      </c>
    </row>
    <row r="427" spans="1:12" ht="18" customHeight="1">
      <c r="A427" t="str">
        <f>B425&amp;C427</f>
        <v>DV7702 RESIDENCE ELEUSISPR</v>
      </c>
      <c r="B427" s="1"/>
      <c r="C427" t="s">
        <v>22</v>
      </c>
      <c r="D427" t="s">
        <v>430</v>
      </c>
      <c r="E427" t="s">
        <v>430</v>
      </c>
      <c r="F427" t="s">
        <v>21</v>
      </c>
      <c r="G427" t="s">
        <v>21</v>
      </c>
      <c r="H427" t="s">
        <v>430</v>
      </c>
      <c r="I427" t="s">
        <v>21</v>
      </c>
      <c r="J427" t="s">
        <v>19</v>
      </c>
      <c r="K427" s="1"/>
      <c r="L427" s="1"/>
    </row>
    <row r="428" spans="1:12" ht="27" customHeight="1">
      <c r="A428" t="str">
        <f>$B$8&amp;C428</f>
        <v>DOMUSVI MAISON DE RETRAITE</v>
      </c>
      <c r="B428" s="1" t="s">
        <v>431</v>
      </c>
      <c r="D428" t="s">
        <v>522</v>
      </c>
      <c r="E428" s="1" t="s">
        <v>215</v>
      </c>
      <c r="F428" s="1"/>
      <c r="G428" s="1"/>
      <c r="H428" s="1"/>
      <c r="I428" s="1" t="s">
        <v>14</v>
      </c>
      <c r="J428" s="1"/>
      <c r="K428" s="1" t="s">
        <v>15</v>
      </c>
      <c r="L428" s="1"/>
    </row>
    <row r="429" spans="1:12" ht="18" customHeight="1">
      <c r="A429" t="str">
        <f>B428&amp;C429</f>
        <v>DV7704 RESIDENCE DU CHATEAU DE MONTJAYQté</v>
      </c>
      <c r="B429" s="1"/>
      <c r="C429" t="s">
        <v>16</v>
      </c>
      <c r="D429" t="s">
        <v>17</v>
      </c>
      <c r="E429" t="s">
        <v>17</v>
      </c>
      <c r="F429" t="s">
        <v>18</v>
      </c>
      <c r="G429" t="s">
        <v>18</v>
      </c>
      <c r="H429" t="s">
        <v>17</v>
      </c>
      <c r="I429" t="s">
        <v>18</v>
      </c>
      <c r="J429" t="s">
        <v>19</v>
      </c>
      <c r="K429" s="1" t="s">
        <v>432</v>
      </c>
      <c r="L429" s="1" t="s">
        <v>21</v>
      </c>
    </row>
    <row r="430" spans="1:12" ht="18" customHeight="1">
      <c r="A430" t="str">
        <f>B428&amp;C430</f>
        <v>DV7704 RESIDENCE DU CHATEAU DE MONTJAYPR</v>
      </c>
      <c r="B430" s="1"/>
      <c r="C430" t="s">
        <v>22</v>
      </c>
      <c r="D430" t="s">
        <v>433</v>
      </c>
      <c r="E430" t="s">
        <v>433</v>
      </c>
      <c r="F430" t="s">
        <v>21</v>
      </c>
      <c r="G430" t="s">
        <v>21</v>
      </c>
      <c r="H430" t="s">
        <v>433</v>
      </c>
      <c r="I430" t="s">
        <v>21</v>
      </c>
      <c r="J430" t="s">
        <v>19</v>
      </c>
      <c r="K430" s="1"/>
      <c r="L430" s="1"/>
    </row>
    <row r="431" spans="1:12" ht="27" customHeight="1">
      <c r="A431" t="str">
        <f>$B$8&amp;C431</f>
        <v>DOMUSVI MAISON DE RETRAITE</v>
      </c>
      <c r="B431" s="1" t="s">
        <v>434</v>
      </c>
      <c r="D431" t="s">
        <v>522</v>
      </c>
      <c r="E431" s="1" t="s">
        <v>13</v>
      </c>
      <c r="F431" s="1"/>
      <c r="G431" s="1"/>
      <c r="H431" s="1"/>
      <c r="I431" s="1" t="s">
        <v>14</v>
      </c>
      <c r="J431" s="1"/>
      <c r="K431" s="1" t="s">
        <v>15</v>
      </c>
      <c r="L431" s="1"/>
    </row>
    <row r="432" spans="1:12" ht="18" customHeight="1">
      <c r="A432" t="str">
        <f>B431&amp;C432</f>
        <v>DV7705 RESIDENCE LES FLORALIESQté</v>
      </c>
      <c r="B432" s="1"/>
      <c r="C432" t="s">
        <v>16</v>
      </c>
      <c r="D432" t="s">
        <v>17</v>
      </c>
      <c r="E432" t="s">
        <v>17</v>
      </c>
      <c r="F432" t="s">
        <v>18</v>
      </c>
      <c r="G432" t="s">
        <v>18</v>
      </c>
      <c r="H432" t="s">
        <v>17</v>
      </c>
      <c r="I432" t="s">
        <v>18</v>
      </c>
      <c r="J432" t="s">
        <v>19</v>
      </c>
      <c r="K432" s="1" t="s">
        <v>127</v>
      </c>
      <c r="L432" s="1" t="s">
        <v>21</v>
      </c>
    </row>
    <row r="433" spans="1:12" ht="18" customHeight="1">
      <c r="A433" t="str">
        <f>B431&amp;C433</f>
        <v>DV7705 RESIDENCE LES FLORALIESPR</v>
      </c>
      <c r="B433" s="1"/>
      <c r="C433" t="s">
        <v>22</v>
      </c>
      <c r="D433" t="s">
        <v>435</v>
      </c>
      <c r="E433" t="s">
        <v>435</v>
      </c>
      <c r="F433" t="s">
        <v>21</v>
      </c>
      <c r="G433" t="s">
        <v>21</v>
      </c>
      <c r="H433" t="s">
        <v>435</v>
      </c>
      <c r="I433" t="s">
        <v>21</v>
      </c>
      <c r="J433" t="s">
        <v>19</v>
      </c>
      <c r="K433" s="1"/>
      <c r="L433" s="1"/>
    </row>
    <row r="434" spans="1:12" ht="27" customHeight="1">
      <c r="A434" t="str">
        <f>$B$8&amp;C434</f>
        <v>DOMUSVI MAISON DE RETRAITE</v>
      </c>
      <c r="B434" s="1" t="s">
        <v>436</v>
      </c>
      <c r="D434" t="s">
        <v>522</v>
      </c>
      <c r="E434" s="1" t="s">
        <v>13</v>
      </c>
      <c r="F434" s="1"/>
      <c r="G434" s="1"/>
      <c r="H434" s="1"/>
      <c r="I434" s="1" t="s">
        <v>14</v>
      </c>
      <c r="J434" s="1"/>
      <c r="K434" s="1" t="s">
        <v>15</v>
      </c>
      <c r="L434" s="1"/>
    </row>
    <row r="435" spans="1:12" ht="18" customHeight="1">
      <c r="A435" t="str">
        <f>B434&amp;C435</f>
        <v>DV7706 LE CHATEAU DE CHANTEMERLEQté</v>
      </c>
      <c r="B435" s="1"/>
      <c r="C435" t="s">
        <v>16</v>
      </c>
      <c r="D435" t="s">
        <v>17</v>
      </c>
      <c r="E435" t="s">
        <v>17</v>
      </c>
      <c r="F435" t="s">
        <v>18</v>
      </c>
      <c r="G435" t="s">
        <v>18</v>
      </c>
      <c r="H435" t="s">
        <v>17</v>
      </c>
      <c r="I435" t="s">
        <v>18</v>
      </c>
      <c r="J435" t="s">
        <v>19</v>
      </c>
      <c r="K435" s="1" t="s">
        <v>25</v>
      </c>
      <c r="L435" s="1" t="s">
        <v>21</v>
      </c>
    </row>
    <row r="436" spans="1:12" ht="18" customHeight="1">
      <c r="A436" t="str">
        <f>B434&amp;C436</f>
        <v>DV7706 LE CHATEAU DE CHANTEMERLEPR</v>
      </c>
      <c r="B436" s="1"/>
      <c r="C436" t="s">
        <v>22</v>
      </c>
      <c r="D436" t="s">
        <v>437</v>
      </c>
      <c r="E436" t="s">
        <v>437</v>
      </c>
      <c r="F436" t="s">
        <v>21</v>
      </c>
      <c r="G436" t="s">
        <v>21</v>
      </c>
      <c r="H436" t="s">
        <v>437</v>
      </c>
      <c r="I436" t="s">
        <v>21</v>
      </c>
      <c r="J436" t="s">
        <v>19</v>
      </c>
      <c r="K436" s="1"/>
      <c r="L436" s="1"/>
    </row>
    <row r="437" spans="1:12" ht="27" customHeight="1">
      <c r="A437" t="str">
        <f>$B$8&amp;C437</f>
        <v>DOMUSVI MAISON DE RETRAITE</v>
      </c>
      <c r="B437" s="1" t="s">
        <v>438</v>
      </c>
      <c r="D437" t="s">
        <v>522</v>
      </c>
      <c r="E437" s="1" t="s">
        <v>13</v>
      </c>
      <c r="F437" s="1"/>
      <c r="G437" s="1"/>
      <c r="H437" s="1"/>
      <c r="I437" s="1" t="s">
        <v>14</v>
      </c>
      <c r="J437" s="1"/>
      <c r="K437" s="1" t="s">
        <v>15</v>
      </c>
      <c r="L437" s="1"/>
    </row>
    <row r="438" spans="1:12" ht="18" customHeight="1">
      <c r="A438" t="str">
        <f>B437&amp;C438</f>
        <v>DV7707 LE CHATEAU DE SEINEQté</v>
      </c>
      <c r="B438" s="1"/>
      <c r="C438" t="s">
        <v>16</v>
      </c>
      <c r="D438" t="s">
        <v>17</v>
      </c>
      <c r="E438" t="s">
        <v>17</v>
      </c>
      <c r="F438" t="s">
        <v>18</v>
      </c>
      <c r="G438" t="s">
        <v>18</v>
      </c>
      <c r="H438" t="s">
        <v>17</v>
      </c>
      <c r="I438" t="s">
        <v>18</v>
      </c>
      <c r="J438" t="s">
        <v>19</v>
      </c>
      <c r="K438" s="1" t="s">
        <v>127</v>
      </c>
      <c r="L438" s="1" t="s">
        <v>21</v>
      </c>
    </row>
    <row r="439" spans="1:12" ht="18" customHeight="1">
      <c r="A439" t="str">
        <f>B437&amp;C439</f>
        <v>DV7707 LE CHATEAU DE SEINEPR</v>
      </c>
      <c r="B439" s="1"/>
      <c r="C439" t="s">
        <v>22</v>
      </c>
      <c r="D439" t="s">
        <v>439</v>
      </c>
      <c r="E439" t="s">
        <v>439</v>
      </c>
      <c r="F439" t="s">
        <v>21</v>
      </c>
      <c r="G439" t="s">
        <v>21</v>
      </c>
      <c r="H439" t="s">
        <v>439</v>
      </c>
      <c r="I439" t="s">
        <v>21</v>
      </c>
      <c r="J439" t="s">
        <v>19</v>
      </c>
      <c r="K439" s="1"/>
      <c r="L439" s="1"/>
    </row>
    <row r="440" spans="1:12" ht="27" customHeight="1">
      <c r="A440" t="str">
        <f>$B$8&amp;C440</f>
        <v>DOMUSVI MAISON DE RETRAITE</v>
      </c>
      <c r="B440" s="1" t="s">
        <v>440</v>
      </c>
      <c r="D440" t="s">
        <v>522</v>
      </c>
      <c r="E440" s="1" t="s">
        <v>13</v>
      </c>
      <c r="F440" s="1"/>
      <c r="G440" s="1"/>
      <c r="H440" s="1"/>
      <c r="I440" s="1" t="s">
        <v>14</v>
      </c>
      <c r="J440" s="1"/>
      <c r="K440" s="1" t="s">
        <v>15</v>
      </c>
      <c r="L440" s="1"/>
    </row>
    <row r="441" spans="1:12" ht="18" customHeight="1">
      <c r="A441" t="str">
        <f>B440&amp;C441</f>
        <v>DV7708 LES JARDINS MEDICISQté</v>
      </c>
      <c r="B441" s="1"/>
      <c r="C441" t="s">
        <v>16</v>
      </c>
      <c r="D441" t="s">
        <v>17</v>
      </c>
      <c r="E441" t="s">
        <v>17</v>
      </c>
      <c r="F441" t="s">
        <v>18</v>
      </c>
      <c r="G441" t="s">
        <v>18</v>
      </c>
      <c r="H441" t="s">
        <v>17</v>
      </c>
      <c r="I441" t="s">
        <v>18</v>
      </c>
      <c r="J441" t="s">
        <v>19</v>
      </c>
      <c r="K441" s="1" t="s">
        <v>20</v>
      </c>
      <c r="L441" s="1" t="s">
        <v>21</v>
      </c>
    </row>
    <row r="442" spans="1:12" ht="18" customHeight="1">
      <c r="A442" t="str">
        <f>B440&amp;C442</f>
        <v>DV7708 LES JARDINS MEDICISPR</v>
      </c>
      <c r="B442" s="1"/>
      <c r="C442" t="s">
        <v>22</v>
      </c>
      <c r="D442" t="s">
        <v>441</v>
      </c>
      <c r="E442" t="s">
        <v>441</v>
      </c>
      <c r="F442" t="s">
        <v>21</v>
      </c>
      <c r="G442" t="s">
        <v>21</v>
      </c>
      <c r="H442" t="s">
        <v>441</v>
      </c>
      <c r="I442" t="s">
        <v>21</v>
      </c>
      <c r="J442" t="s">
        <v>19</v>
      </c>
      <c r="K442" s="1"/>
      <c r="L442" s="1"/>
    </row>
    <row r="443" spans="1:12" ht="27" customHeight="1">
      <c r="A443" t="str">
        <f>$B$8&amp;C443</f>
        <v>DOMUSVI MAISON DE RETRAITE</v>
      </c>
      <c r="B443" s="1" t="s">
        <v>442</v>
      </c>
      <c r="D443" t="s">
        <v>522</v>
      </c>
      <c r="E443" s="1" t="s">
        <v>13</v>
      </c>
      <c r="F443" s="1"/>
      <c r="G443" s="1"/>
      <c r="H443" s="1"/>
      <c r="I443" s="1" t="s">
        <v>14</v>
      </c>
      <c r="J443" s="1"/>
      <c r="K443" s="1" t="s">
        <v>15</v>
      </c>
      <c r="L443" s="1"/>
    </row>
    <row r="444" spans="1:12" ht="18" customHeight="1">
      <c r="A444" t="str">
        <f>B443&amp;C444</f>
        <v>DV7709 LE DOMAINE DE JALLEMAINQté</v>
      </c>
      <c r="B444" s="1"/>
      <c r="C444" t="s">
        <v>16</v>
      </c>
      <c r="D444" t="s">
        <v>17</v>
      </c>
      <c r="E444" t="s">
        <v>17</v>
      </c>
      <c r="F444" t="s">
        <v>18</v>
      </c>
      <c r="G444" t="s">
        <v>18</v>
      </c>
      <c r="H444" t="s">
        <v>17</v>
      </c>
      <c r="I444" t="s">
        <v>18</v>
      </c>
      <c r="J444" t="s">
        <v>19</v>
      </c>
      <c r="K444" s="1" t="s">
        <v>68</v>
      </c>
      <c r="L444" s="1" t="s">
        <v>21</v>
      </c>
    </row>
    <row r="445" spans="1:12" ht="18" customHeight="1">
      <c r="A445" t="str">
        <f>B443&amp;C445</f>
        <v>DV7709 LE DOMAINE DE JALLEMAINPR</v>
      </c>
      <c r="B445" s="1"/>
      <c r="C445" t="s">
        <v>22</v>
      </c>
      <c r="D445" t="s">
        <v>443</v>
      </c>
      <c r="E445" t="s">
        <v>443</v>
      </c>
      <c r="F445" t="s">
        <v>21</v>
      </c>
      <c r="G445" t="s">
        <v>21</v>
      </c>
      <c r="H445" t="s">
        <v>443</v>
      </c>
      <c r="I445" t="s">
        <v>21</v>
      </c>
      <c r="J445" t="s">
        <v>19</v>
      </c>
      <c r="K445" s="1"/>
      <c r="L445" s="1"/>
    </row>
    <row r="446" spans="1:12" ht="27" customHeight="1">
      <c r="A446" t="str">
        <f>$B$8&amp;C446</f>
        <v>DOMUSVI MAISON DE RETRAITE</v>
      </c>
      <c r="B446" s="1" t="s">
        <v>444</v>
      </c>
      <c r="D446" t="s">
        <v>522</v>
      </c>
      <c r="E446" s="1" t="s">
        <v>13</v>
      </c>
      <c r="F446" s="1"/>
      <c r="G446" s="1"/>
      <c r="H446" s="1"/>
      <c r="I446" s="1" t="s">
        <v>14</v>
      </c>
      <c r="J446" s="1"/>
      <c r="K446" s="1" t="s">
        <v>15</v>
      </c>
      <c r="L446" s="1"/>
    </row>
    <row r="447" spans="1:12" ht="18" customHeight="1">
      <c r="A447" t="str">
        <f>B446&amp;C447</f>
        <v>DV7710 RESIDENCE LES TOURTERELLESQté</v>
      </c>
      <c r="B447" s="1"/>
      <c r="C447" t="s">
        <v>16</v>
      </c>
      <c r="D447" t="s">
        <v>17</v>
      </c>
      <c r="E447" t="s">
        <v>17</v>
      </c>
      <c r="F447" t="s">
        <v>18</v>
      </c>
      <c r="G447" t="s">
        <v>18</v>
      </c>
      <c r="H447" t="s">
        <v>17</v>
      </c>
      <c r="I447" t="s">
        <v>18</v>
      </c>
      <c r="J447" t="s">
        <v>19</v>
      </c>
      <c r="K447" s="1" t="s">
        <v>190</v>
      </c>
      <c r="L447" s="1" t="s">
        <v>21</v>
      </c>
    </row>
    <row r="448" spans="1:12" ht="18" customHeight="1">
      <c r="A448" t="str">
        <f>B446&amp;C448</f>
        <v>DV7710 RESIDENCE LES TOURTERELLESPR</v>
      </c>
      <c r="B448" s="1"/>
      <c r="C448" t="s">
        <v>22</v>
      </c>
      <c r="D448" t="s">
        <v>445</v>
      </c>
      <c r="E448" t="s">
        <v>445</v>
      </c>
      <c r="F448" t="s">
        <v>21</v>
      </c>
      <c r="G448" t="s">
        <v>21</v>
      </c>
      <c r="H448" t="s">
        <v>445</v>
      </c>
      <c r="I448" t="s">
        <v>21</v>
      </c>
      <c r="J448" t="s">
        <v>19</v>
      </c>
      <c r="K448" s="1"/>
      <c r="L448" s="1"/>
    </row>
    <row r="449" spans="1:12" ht="27" customHeight="1">
      <c r="A449" t="str">
        <f>$B$8&amp;C449</f>
        <v>DOMUSVI MAISON DE RETRAITE</v>
      </c>
      <c r="B449" s="1" t="s">
        <v>446</v>
      </c>
      <c r="D449" t="s">
        <v>522</v>
      </c>
      <c r="E449" s="1" t="s">
        <v>13</v>
      </c>
      <c r="F449" s="1"/>
      <c r="G449" s="1"/>
      <c r="H449" s="1"/>
      <c r="I449" s="1" t="s">
        <v>14</v>
      </c>
      <c r="J449" s="1"/>
      <c r="K449" s="1" t="s">
        <v>15</v>
      </c>
      <c r="L449" s="1"/>
    </row>
    <row r="450" spans="1:12" ht="18" customHeight="1">
      <c r="A450" t="str">
        <f>B449&amp;C450</f>
        <v>DV7711 LES JARDINS MEDICISQté</v>
      </c>
      <c r="B450" s="1"/>
      <c r="C450" t="s">
        <v>16</v>
      </c>
      <c r="D450" t="s">
        <v>17</v>
      </c>
      <c r="E450" t="s">
        <v>88</v>
      </c>
      <c r="F450" t="s">
        <v>89</v>
      </c>
      <c r="G450" t="s">
        <v>89</v>
      </c>
      <c r="H450" t="s">
        <v>17</v>
      </c>
      <c r="I450" t="s">
        <v>18</v>
      </c>
      <c r="J450" t="s">
        <v>19</v>
      </c>
      <c r="K450" s="1" t="s">
        <v>38</v>
      </c>
      <c r="L450" s="1" t="s">
        <v>109</v>
      </c>
    </row>
    <row r="451" spans="1:12" ht="18" customHeight="1">
      <c r="A451" t="str">
        <f>B449&amp;C451</f>
        <v>DV7711 LES JARDINS MEDICISPR</v>
      </c>
      <c r="B451" s="1"/>
      <c r="C451" t="s">
        <v>22</v>
      </c>
      <c r="D451" t="s">
        <v>447</v>
      </c>
      <c r="E451" t="s">
        <v>448</v>
      </c>
      <c r="F451" t="s">
        <v>449</v>
      </c>
      <c r="G451" t="s">
        <v>450</v>
      </c>
      <c r="H451" t="s">
        <v>451</v>
      </c>
      <c r="I451" t="s">
        <v>452</v>
      </c>
      <c r="J451" t="s">
        <v>453</v>
      </c>
      <c r="K451" s="1"/>
      <c r="L451" s="1"/>
    </row>
    <row r="452" spans="1:12" ht="27" customHeight="1">
      <c r="A452" t="str">
        <f>$B$8&amp;C452</f>
        <v>DOMUSVI MAISON DE RETRAITE</v>
      </c>
      <c r="B452" s="1" t="s">
        <v>454</v>
      </c>
      <c r="D452" t="s">
        <v>522</v>
      </c>
      <c r="E452" s="1" t="s">
        <v>13</v>
      </c>
      <c r="F452" s="1"/>
      <c r="G452" s="1"/>
      <c r="H452" s="1"/>
      <c r="I452" s="1" t="s">
        <v>14</v>
      </c>
      <c r="J452" s="1"/>
      <c r="K452" s="1" t="s">
        <v>15</v>
      </c>
      <c r="L452" s="1"/>
    </row>
    <row r="453" spans="1:12" ht="18" customHeight="1">
      <c r="A453" t="str">
        <f>B452&amp;C453</f>
        <v>DV7801 RESIDENCE ELEUSISQté</v>
      </c>
      <c r="B453" s="1"/>
      <c r="C453" t="s">
        <v>16</v>
      </c>
      <c r="D453" t="s">
        <v>17</v>
      </c>
      <c r="E453" t="s">
        <v>17</v>
      </c>
      <c r="F453" t="s">
        <v>18</v>
      </c>
      <c r="G453" t="s">
        <v>18</v>
      </c>
      <c r="H453" t="s">
        <v>17</v>
      </c>
      <c r="I453" t="s">
        <v>18</v>
      </c>
      <c r="J453" t="s">
        <v>19</v>
      </c>
      <c r="K453" s="1" t="s">
        <v>45</v>
      </c>
      <c r="L453" s="1" t="s">
        <v>21</v>
      </c>
    </row>
    <row r="454" spans="1:12" ht="18" customHeight="1">
      <c r="A454" t="str">
        <f>B452&amp;C454</f>
        <v>DV7801 RESIDENCE ELEUSISPR</v>
      </c>
      <c r="B454" s="1"/>
      <c r="C454" t="s">
        <v>22</v>
      </c>
      <c r="D454" t="s">
        <v>455</v>
      </c>
      <c r="E454" t="s">
        <v>455</v>
      </c>
      <c r="F454" t="s">
        <v>21</v>
      </c>
      <c r="G454" t="s">
        <v>21</v>
      </c>
      <c r="H454" t="s">
        <v>455</v>
      </c>
      <c r="I454" t="s">
        <v>21</v>
      </c>
      <c r="J454" t="s">
        <v>19</v>
      </c>
      <c r="K454" s="1"/>
      <c r="L454" s="1"/>
    </row>
    <row r="455" spans="1:12" ht="27" customHeight="1">
      <c r="A455" t="str">
        <f>$B$8&amp;C455</f>
        <v>DOMUSVI MAISON DE RETRAITE</v>
      </c>
      <c r="B455" s="1" t="s">
        <v>456</v>
      </c>
      <c r="D455" t="s">
        <v>522</v>
      </c>
      <c r="E455" s="1" t="s">
        <v>13</v>
      </c>
      <c r="F455" s="1"/>
      <c r="G455" s="1"/>
      <c r="H455" s="1"/>
      <c r="I455" s="1" t="s">
        <v>14</v>
      </c>
      <c r="J455" s="1"/>
      <c r="K455" s="1" t="s">
        <v>15</v>
      </c>
      <c r="L455" s="1"/>
    </row>
    <row r="456" spans="1:12" ht="18" customHeight="1">
      <c r="A456" t="str">
        <f>B455&amp;C456</f>
        <v>DV7803 LA FONTAINE MEDICIS CONCORDIAQté</v>
      </c>
      <c r="B456" s="1"/>
      <c r="C456" t="s">
        <v>16</v>
      </c>
      <c r="D456" t="s">
        <v>17</v>
      </c>
      <c r="E456" t="s">
        <v>17</v>
      </c>
      <c r="F456" t="s">
        <v>18</v>
      </c>
      <c r="G456" t="s">
        <v>18</v>
      </c>
      <c r="H456" t="s">
        <v>17</v>
      </c>
      <c r="I456" t="s">
        <v>18</v>
      </c>
      <c r="J456" t="s">
        <v>19</v>
      </c>
      <c r="K456" s="1" t="s">
        <v>173</v>
      </c>
      <c r="L456" s="1" t="s">
        <v>21</v>
      </c>
    </row>
    <row r="457" spans="1:12" ht="18" customHeight="1">
      <c r="A457" t="str">
        <f>B455&amp;C457</f>
        <v>DV7803 LA FONTAINE MEDICIS CONCORDIAPR</v>
      </c>
      <c r="B457" s="1"/>
      <c r="C457" t="s">
        <v>22</v>
      </c>
      <c r="D457" t="s">
        <v>457</v>
      </c>
      <c r="E457" t="s">
        <v>457</v>
      </c>
      <c r="F457" t="s">
        <v>21</v>
      </c>
      <c r="G457" t="s">
        <v>21</v>
      </c>
      <c r="H457" t="s">
        <v>457</v>
      </c>
      <c r="I457" t="s">
        <v>21</v>
      </c>
      <c r="J457" t="s">
        <v>19</v>
      </c>
      <c r="K457" s="1"/>
      <c r="L457" s="1"/>
    </row>
    <row r="458" spans="1:12" ht="27" customHeight="1">
      <c r="A458" t="str">
        <f>$B$8&amp;C458</f>
        <v>DOMUSVI MAISON DE RETRAITE</v>
      </c>
      <c r="B458" s="1" t="s">
        <v>458</v>
      </c>
      <c r="D458" t="s">
        <v>522</v>
      </c>
      <c r="E458" s="1" t="s">
        <v>13</v>
      </c>
      <c r="F458" s="1"/>
      <c r="G458" s="1"/>
      <c r="H458" s="1"/>
      <c r="I458" s="1" t="s">
        <v>14</v>
      </c>
      <c r="J458" s="1"/>
      <c r="K458" s="1" t="s">
        <v>15</v>
      </c>
      <c r="L458" s="1"/>
    </row>
    <row r="459" spans="1:12" ht="18" customHeight="1">
      <c r="A459" t="str">
        <f>B458&amp;C459</f>
        <v>DV7804 LES JARDINS MEDICISQté</v>
      </c>
      <c r="B459" s="1"/>
      <c r="C459" t="s">
        <v>16</v>
      </c>
      <c r="D459" t="s">
        <v>17</v>
      </c>
      <c r="E459" t="s">
        <v>17</v>
      </c>
      <c r="F459" t="s">
        <v>18</v>
      </c>
      <c r="G459" t="s">
        <v>18</v>
      </c>
      <c r="H459" t="s">
        <v>17</v>
      </c>
      <c r="I459" t="s">
        <v>18</v>
      </c>
      <c r="J459" t="s">
        <v>19</v>
      </c>
      <c r="K459" s="1" t="s">
        <v>127</v>
      </c>
      <c r="L459" s="1" t="s">
        <v>21</v>
      </c>
    </row>
    <row r="460" spans="1:12" ht="18" customHeight="1">
      <c r="A460" t="str">
        <f>B458&amp;C460</f>
        <v>DV7804 LES JARDINS MEDICISPR</v>
      </c>
      <c r="B460" s="1"/>
      <c r="C460" t="s">
        <v>22</v>
      </c>
      <c r="D460" t="s">
        <v>459</v>
      </c>
      <c r="E460" t="s">
        <v>459</v>
      </c>
      <c r="F460" t="s">
        <v>21</v>
      </c>
      <c r="G460" t="s">
        <v>21</v>
      </c>
      <c r="H460" t="s">
        <v>459</v>
      </c>
      <c r="I460" t="s">
        <v>21</v>
      </c>
      <c r="J460" t="s">
        <v>19</v>
      </c>
      <c r="K460" s="1"/>
      <c r="L460" s="1"/>
    </row>
    <row r="461" spans="1:12" ht="27" customHeight="1">
      <c r="A461" t="str">
        <f>$B$8&amp;C461</f>
        <v>DOMUSVI MAISON DE RETRAITE</v>
      </c>
      <c r="B461" s="1" t="s">
        <v>460</v>
      </c>
      <c r="D461" t="s">
        <v>522</v>
      </c>
      <c r="E461" s="1" t="s">
        <v>13</v>
      </c>
      <c r="F461" s="1"/>
      <c r="G461" s="1"/>
      <c r="H461" s="1"/>
      <c r="I461" s="1" t="s">
        <v>14</v>
      </c>
      <c r="J461" s="1"/>
      <c r="K461" s="1" t="s">
        <v>15</v>
      </c>
      <c r="L461" s="1"/>
    </row>
    <row r="462" spans="1:12" ht="18" customHeight="1">
      <c r="A462" t="str">
        <f>B461&amp;C462</f>
        <v>DV7805 LE CLOS ST JEANQté</v>
      </c>
      <c r="B462" s="1"/>
      <c r="C462" t="s">
        <v>16</v>
      </c>
      <c r="D462" t="s">
        <v>17</v>
      </c>
      <c r="E462" t="s">
        <v>17</v>
      </c>
      <c r="F462" t="s">
        <v>18</v>
      </c>
      <c r="G462" t="s">
        <v>18</v>
      </c>
      <c r="H462" t="s">
        <v>17</v>
      </c>
      <c r="I462" t="s">
        <v>18</v>
      </c>
      <c r="J462" t="s">
        <v>19</v>
      </c>
      <c r="K462" s="1" t="s">
        <v>461</v>
      </c>
      <c r="L462" s="1" t="s">
        <v>21</v>
      </c>
    </row>
    <row r="463" spans="1:12" ht="18" customHeight="1">
      <c r="A463" t="str">
        <f>B461&amp;C463</f>
        <v>DV7805 LE CLOS ST JEANPR</v>
      </c>
      <c r="B463" s="1"/>
      <c r="C463" t="s">
        <v>22</v>
      </c>
      <c r="D463" t="s">
        <v>462</v>
      </c>
      <c r="E463" t="s">
        <v>462</v>
      </c>
      <c r="F463" t="s">
        <v>21</v>
      </c>
      <c r="G463" t="s">
        <v>21</v>
      </c>
      <c r="H463" t="s">
        <v>462</v>
      </c>
      <c r="I463" t="s">
        <v>21</v>
      </c>
      <c r="J463" t="s">
        <v>19</v>
      </c>
      <c r="K463" s="1"/>
      <c r="L463" s="1"/>
    </row>
    <row r="464" spans="1:12" ht="27" customHeight="1">
      <c r="A464" t="str">
        <f>$B$8&amp;C464</f>
        <v>DOMUSVI MAISON DE RETRAITE</v>
      </c>
      <c r="B464" s="1" t="s">
        <v>463</v>
      </c>
      <c r="D464" t="s">
        <v>522</v>
      </c>
      <c r="E464" s="1" t="s">
        <v>13</v>
      </c>
      <c r="F464" s="1"/>
      <c r="G464" s="1"/>
      <c r="H464" s="1"/>
      <c r="I464" s="1" t="s">
        <v>14</v>
      </c>
      <c r="J464" s="1"/>
      <c r="K464" s="1" t="s">
        <v>15</v>
      </c>
      <c r="L464" s="1"/>
    </row>
    <row r="465" spans="1:12" ht="18" customHeight="1">
      <c r="A465" t="str">
        <f>B464&amp;C465</f>
        <v>DV7806 RESIDENCE  MEDICISQté</v>
      </c>
      <c r="B465" s="1"/>
      <c r="C465" t="s">
        <v>16</v>
      </c>
      <c r="D465" t="s">
        <v>17</v>
      </c>
      <c r="E465" t="s">
        <v>56</v>
      </c>
      <c r="F465" t="s">
        <v>57</v>
      </c>
      <c r="G465" t="s">
        <v>57</v>
      </c>
      <c r="H465" t="s">
        <v>17</v>
      </c>
      <c r="I465" t="s">
        <v>18</v>
      </c>
      <c r="J465" t="s">
        <v>19</v>
      </c>
      <c r="K465" s="1" t="s">
        <v>38</v>
      </c>
      <c r="L465" s="1" t="s">
        <v>233</v>
      </c>
    </row>
    <row r="466" spans="1:12" ht="18" customHeight="1">
      <c r="A466" t="str">
        <f>B464&amp;C466</f>
        <v>DV7806 RESIDENCE  MEDICISPR</v>
      </c>
      <c r="B466" s="1"/>
      <c r="C466" t="s">
        <v>22</v>
      </c>
      <c r="D466" t="s">
        <v>777</v>
      </c>
      <c r="E466" t="s">
        <v>464</v>
      </c>
      <c r="F466" t="s">
        <v>465</v>
      </c>
      <c r="G466" t="s">
        <v>778</v>
      </c>
      <c r="H466" t="s">
        <v>466</v>
      </c>
      <c r="I466" t="s">
        <v>779</v>
      </c>
      <c r="J466" t="s">
        <v>72</v>
      </c>
      <c r="K466" s="1"/>
      <c r="L466" s="1"/>
    </row>
    <row r="467" spans="1:12" ht="27" customHeight="1">
      <c r="A467" t="str">
        <f>$B$8&amp;C467</f>
        <v>DOMUSVI MAISON DE RETRAITE</v>
      </c>
      <c r="B467" s="1" t="s">
        <v>467</v>
      </c>
      <c r="D467" t="s">
        <v>522</v>
      </c>
      <c r="E467" s="1" t="s">
        <v>13</v>
      </c>
      <c r="F467" s="1"/>
      <c r="G467" s="1"/>
      <c r="H467" s="1"/>
      <c r="I467" s="1" t="s">
        <v>14</v>
      </c>
      <c r="J467" s="1"/>
      <c r="K467" s="1" t="s">
        <v>15</v>
      </c>
      <c r="L467" s="1"/>
    </row>
    <row r="468" spans="1:12" ht="18" customHeight="1">
      <c r="A468" t="str">
        <f>B467&amp;C468</f>
        <v>DV7807 RESIDENCE SIMON VOUETQté</v>
      </c>
      <c r="B468" s="1"/>
      <c r="C468" t="s">
        <v>16</v>
      </c>
      <c r="D468" t="s">
        <v>17</v>
      </c>
      <c r="E468" t="s">
        <v>17</v>
      </c>
      <c r="F468" t="s">
        <v>18</v>
      </c>
      <c r="G468" t="s">
        <v>18</v>
      </c>
      <c r="H468" t="s">
        <v>17</v>
      </c>
      <c r="I468" t="s">
        <v>18</v>
      </c>
      <c r="J468" t="s">
        <v>19</v>
      </c>
      <c r="K468" s="1" t="s">
        <v>468</v>
      </c>
      <c r="L468" s="1" t="s">
        <v>21</v>
      </c>
    </row>
    <row r="469" spans="1:12" ht="18" customHeight="1">
      <c r="A469" t="str">
        <f>B467&amp;C469</f>
        <v>DV7807 RESIDENCE SIMON VOUETPR</v>
      </c>
      <c r="B469" s="1"/>
      <c r="C469" t="s">
        <v>22</v>
      </c>
      <c r="D469" t="s">
        <v>469</v>
      </c>
      <c r="E469" t="s">
        <v>469</v>
      </c>
      <c r="F469" t="s">
        <v>21</v>
      </c>
      <c r="G469" t="s">
        <v>21</v>
      </c>
      <c r="H469" t="s">
        <v>469</v>
      </c>
      <c r="I469" t="s">
        <v>21</v>
      </c>
      <c r="J469" t="s">
        <v>19</v>
      </c>
      <c r="K469" s="1"/>
      <c r="L469" s="1"/>
    </row>
    <row r="470" spans="1:12" ht="27" customHeight="1">
      <c r="A470" t="str">
        <f>$B$8&amp;C470</f>
        <v>DOMUSVI MAISON DE RETRAITE</v>
      </c>
      <c r="B470" s="1" t="s">
        <v>470</v>
      </c>
      <c r="D470" t="s">
        <v>522</v>
      </c>
      <c r="E470" s="1" t="s">
        <v>13</v>
      </c>
      <c r="F470" s="1"/>
      <c r="G470" s="1"/>
      <c r="H470" s="1"/>
      <c r="I470" s="1" t="s">
        <v>14</v>
      </c>
      <c r="J470" s="1"/>
      <c r="K470" s="1" t="s">
        <v>15</v>
      </c>
      <c r="L470" s="1"/>
    </row>
    <row r="471" spans="1:12" ht="18" customHeight="1">
      <c r="A471" t="str">
        <f>B470&amp;C471</f>
        <v>DV7808 RESIDENCE MEDICIS VILLA BERTHEQté</v>
      </c>
      <c r="B471" s="1"/>
      <c r="C471" t="s">
        <v>16</v>
      </c>
      <c r="D471" t="s">
        <v>17</v>
      </c>
      <c r="E471" t="s">
        <v>17</v>
      </c>
      <c r="F471" t="s">
        <v>18</v>
      </c>
      <c r="G471" t="s">
        <v>18</v>
      </c>
      <c r="H471" t="s">
        <v>17</v>
      </c>
      <c r="I471" t="s">
        <v>18</v>
      </c>
      <c r="J471" t="s">
        <v>19</v>
      </c>
      <c r="K471" s="1" t="s">
        <v>471</v>
      </c>
      <c r="L471" s="1" t="s">
        <v>21</v>
      </c>
    </row>
    <row r="472" spans="1:12" ht="18" customHeight="1">
      <c r="A472" t="str">
        <f>B470&amp;C472</f>
        <v>DV7808 RESIDENCE MEDICIS VILLA BERTHEPR</v>
      </c>
      <c r="B472" s="1"/>
      <c r="C472" t="s">
        <v>22</v>
      </c>
      <c r="D472" t="s">
        <v>472</v>
      </c>
      <c r="E472" t="s">
        <v>472</v>
      </c>
      <c r="F472" t="s">
        <v>21</v>
      </c>
      <c r="G472" t="s">
        <v>21</v>
      </c>
      <c r="H472" t="s">
        <v>472</v>
      </c>
      <c r="I472" t="s">
        <v>21</v>
      </c>
      <c r="J472" t="s">
        <v>19</v>
      </c>
      <c r="K472" s="1"/>
      <c r="L472" s="1"/>
    </row>
    <row r="473" spans="1:12" ht="27" customHeight="1">
      <c r="A473" t="str">
        <f>$B$8&amp;C473</f>
        <v>DOMUSVI MAISON DE RETRAITE</v>
      </c>
      <c r="B473" s="1" t="s">
        <v>473</v>
      </c>
      <c r="D473" t="s">
        <v>522</v>
      </c>
      <c r="E473" s="1" t="s">
        <v>13</v>
      </c>
      <c r="F473" s="1"/>
      <c r="G473" s="1"/>
      <c r="H473" s="1"/>
      <c r="I473" s="1" t="s">
        <v>14</v>
      </c>
      <c r="J473" s="1"/>
      <c r="K473" s="1" t="s">
        <v>15</v>
      </c>
      <c r="L473" s="1"/>
    </row>
    <row r="474" spans="1:12" ht="18" customHeight="1">
      <c r="A474" t="str">
        <f>B473&amp;C474</f>
        <v>DV7810 RESIDENCE ANDRESYQté</v>
      </c>
      <c r="B474" s="1"/>
      <c r="C474" t="s">
        <v>16</v>
      </c>
      <c r="D474" t="s">
        <v>17</v>
      </c>
      <c r="E474" t="s">
        <v>17</v>
      </c>
      <c r="F474" t="s">
        <v>18</v>
      </c>
      <c r="G474" t="s">
        <v>18</v>
      </c>
      <c r="H474" t="s">
        <v>17</v>
      </c>
      <c r="I474" t="s">
        <v>18</v>
      </c>
      <c r="J474" t="s">
        <v>19</v>
      </c>
      <c r="K474" s="1" t="s">
        <v>179</v>
      </c>
      <c r="L474" s="1" t="s">
        <v>21</v>
      </c>
    </row>
    <row r="475" spans="1:12" ht="18" customHeight="1">
      <c r="A475" t="str">
        <f>B473&amp;C475</f>
        <v>DV7810 RESIDENCE ANDRESYPR</v>
      </c>
      <c r="B475" s="1"/>
      <c r="C475" t="s">
        <v>22</v>
      </c>
      <c r="D475" t="s">
        <v>474</v>
      </c>
      <c r="E475" t="s">
        <v>474</v>
      </c>
      <c r="F475" t="s">
        <v>21</v>
      </c>
      <c r="G475" t="s">
        <v>21</v>
      </c>
      <c r="H475" t="s">
        <v>474</v>
      </c>
      <c r="I475" t="s">
        <v>21</v>
      </c>
      <c r="J475" t="s">
        <v>19</v>
      </c>
      <c r="K475" s="1"/>
      <c r="L475" s="1"/>
    </row>
    <row r="476" spans="1:12" ht="27" customHeight="1">
      <c r="A476" t="str">
        <f>$B$8&amp;C476</f>
        <v>DOMUSVI MAISON DE RETRAITE</v>
      </c>
      <c r="B476" s="1" t="s">
        <v>475</v>
      </c>
      <c r="D476" t="s">
        <v>522</v>
      </c>
      <c r="E476" s="1" t="s">
        <v>13</v>
      </c>
      <c r="F476" s="1"/>
      <c r="G476" s="1"/>
      <c r="H476" s="1"/>
      <c r="I476" s="1" t="s">
        <v>14</v>
      </c>
      <c r="J476" s="1"/>
      <c r="K476" s="1" t="s">
        <v>15</v>
      </c>
      <c r="L476" s="1"/>
    </row>
    <row r="477" spans="1:12" ht="18" customHeight="1">
      <c r="A477" t="str">
        <f>B476&amp;C477</f>
        <v>DV7812 RESIDENCE DE LA TOURQté</v>
      </c>
      <c r="B477" s="1"/>
      <c r="C477" t="s">
        <v>16</v>
      </c>
      <c r="D477" t="s">
        <v>17</v>
      </c>
      <c r="E477" t="s">
        <v>17</v>
      </c>
      <c r="F477" t="s">
        <v>18</v>
      </c>
      <c r="G477" t="s">
        <v>18</v>
      </c>
      <c r="H477" t="s">
        <v>17</v>
      </c>
      <c r="I477" t="s">
        <v>18</v>
      </c>
      <c r="J477" t="s">
        <v>19</v>
      </c>
      <c r="K477" s="1" t="s">
        <v>476</v>
      </c>
      <c r="L477" s="1" t="s">
        <v>21</v>
      </c>
    </row>
    <row r="478" spans="1:12" ht="18" customHeight="1">
      <c r="A478" t="str">
        <f>B476&amp;C478</f>
        <v>DV7812 RESIDENCE DE LA TOURPR</v>
      </c>
      <c r="B478" s="1"/>
      <c r="C478" t="s">
        <v>22</v>
      </c>
      <c r="D478" t="s">
        <v>477</v>
      </c>
      <c r="E478" t="s">
        <v>477</v>
      </c>
      <c r="F478" t="s">
        <v>21</v>
      </c>
      <c r="G478" t="s">
        <v>21</v>
      </c>
      <c r="H478" t="s">
        <v>477</v>
      </c>
      <c r="I478" t="s">
        <v>21</v>
      </c>
      <c r="J478" t="s">
        <v>19</v>
      </c>
      <c r="K478" s="1"/>
      <c r="L478" s="1"/>
    </row>
    <row r="479" spans="1:12" ht="27" customHeight="1">
      <c r="A479" t="str">
        <f>$B$8&amp;C479</f>
        <v>DOMUSVI MAISON DE RETRAITE</v>
      </c>
      <c r="B479" s="1" t="s">
        <v>478</v>
      </c>
      <c r="D479" t="s">
        <v>522</v>
      </c>
      <c r="E479" s="1" t="s">
        <v>13</v>
      </c>
      <c r="F479" s="1"/>
      <c r="G479" s="1"/>
      <c r="H479" s="1"/>
      <c r="I479" s="1" t="s">
        <v>14</v>
      </c>
      <c r="J479" s="1"/>
      <c r="K479" s="1" t="s">
        <v>15</v>
      </c>
      <c r="L479" s="1"/>
    </row>
    <row r="480" spans="1:12" ht="18" customHeight="1">
      <c r="A480" t="str">
        <f>B479&amp;C480</f>
        <v>DV7814 RESIDENCE DU PARCQté</v>
      </c>
      <c r="B480" s="1"/>
      <c r="C480" t="s">
        <v>16</v>
      </c>
      <c r="D480" t="s">
        <v>17</v>
      </c>
      <c r="E480" t="s">
        <v>17</v>
      </c>
      <c r="F480" t="s">
        <v>18</v>
      </c>
      <c r="G480" t="s">
        <v>18</v>
      </c>
      <c r="H480" t="s">
        <v>17</v>
      </c>
      <c r="I480" t="s">
        <v>18</v>
      </c>
      <c r="J480" t="s">
        <v>19</v>
      </c>
      <c r="K480" s="1" t="s">
        <v>479</v>
      </c>
      <c r="L480" s="1" t="s">
        <v>21</v>
      </c>
    </row>
    <row r="481" spans="1:12" ht="18" customHeight="1">
      <c r="A481" t="str">
        <f>B479&amp;C481</f>
        <v>DV7814 RESIDENCE DU PARCPR</v>
      </c>
      <c r="B481" s="1"/>
      <c r="C481" t="s">
        <v>22</v>
      </c>
      <c r="D481" t="s">
        <v>480</v>
      </c>
      <c r="E481" t="s">
        <v>480</v>
      </c>
      <c r="F481" t="s">
        <v>21</v>
      </c>
      <c r="G481" t="s">
        <v>21</v>
      </c>
      <c r="H481" t="s">
        <v>480</v>
      </c>
      <c r="I481" t="s">
        <v>21</v>
      </c>
      <c r="J481" t="s">
        <v>19</v>
      </c>
      <c r="K481" s="1"/>
      <c r="L481" s="1"/>
    </row>
    <row r="482" spans="1:12" ht="27" customHeight="1">
      <c r="A482" t="str">
        <f>$B$8&amp;C482</f>
        <v>DOMUSVI MAISON DE RETRAITE</v>
      </c>
      <c r="B482" s="1" t="s">
        <v>481</v>
      </c>
      <c r="D482" t="s">
        <v>522</v>
      </c>
      <c r="E482" s="1" t="s">
        <v>13</v>
      </c>
      <c r="F482" s="1"/>
      <c r="G482" s="1"/>
      <c r="H482" s="1"/>
      <c r="I482" s="1" t="s">
        <v>14</v>
      </c>
      <c r="J482" s="1"/>
      <c r="K482" s="1" t="s">
        <v>15</v>
      </c>
      <c r="L482" s="1"/>
    </row>
    <row r="483" spans="1:12" ht="18" customHeight="1">
      <c r="A483" t="str">
        <f>B482&amp;C483</f>
        <v>DV7816 LES JARDINS MEDICISQté</v>
      </c>
      <c r="B483" s="1"/>
      <c r="C483" t="s">
        <v>16</v>
      </c>
      <c r="D483" t="s">
        <v>17</v>
      </c>
      <c r="E483" t="s">
        <v>17</v>
      </c>
      <c r="F483" t="s">
        <v>18</v>
      </c>
      <c r="G483" t="s">
        <v>18</v>
      </c>
      <c r="H483" t="s">
        <v>17</v>
      </c>
      <c r="I483" t="s">
        <v>18</v>
      </c>
      <c r="J483" t="s">
        <v>19</v>
      </c>
      <c r="K483" s="1" t="s">
        <v>20</v>
      </c>
      <c r="L483" s="1" t="s">
        <v>21</v>
      </c>
    </row>
    <row r="484" spans="1:12" ht="18" customHeight="1">
      <c r="A484" t="str">
        <f>B482&amp;C484</f>
        <v>DV7816 LES JARDINS MEDICISPR</v>
      </c>
      <c r="B484" s="1"/>
      <c r="C484" t="s">
        <v>22</v>
      </c>
      <c r="D484" t="s">
        <v>482</v>
      </c>
      <c r="E484" t="s">
        <v>482</v>
      </c>
      <c r="F484" t="s">
        <v>21</v>
      </c>
      <c r="G484" t="s">
        <v>21</v>
      </c>
      <c r="H484" t="s">
        <v>482</v>
      </c>
      <c r="I484" t="s">
        <v>21</v>
      </c>
      <c r="J484" t="s">
        <v>19</v>
      </c>
      <c r="K484" s="1"/>
      <c r="L484" s="1"/>
    </row>
    <row r="485" spans="1:12" ht="27" customHeight="1">
      <c r="A485" t="str">
        <f>$B$8&amp;C485</f>
        <v>DOMUSVI MAISON DE RETRAITE</v>
      </c>
      <c r="B485" s="1" t="s">
        <v>483</v>
      </c>
      <c r="D485" t="s">
        <v>522</v>
      </c>
      <c r="E485" s="1" t="s">
        <v>13</v>
      </c>
      <c r="F485" s="1"/>
      <c r="G485" s="1"/>
      <c r="H485" s="1"/>
      <c r="I485" s="1" t="s">
        <v>14</v>
      </c>
      <c r="J485" s="1"/>
      <c r="K485" s="1" t="s">
        <v>15</v>
      </c>
      <c r="L485" s="1"/>
    </row>
    <row r="486" spans="1:12" ht="18" customHeight="1">
      <c r="A486" t="str">
        <f>B485&amp;C486</f>
        <v>DV7817 RESIDENCE DE MAINTENONQté</v>
      </c>
      <c r="B486" s="1"/>
      <c r="C486" t="s">
        <v>16</v>
      </c>
      <c r="D486" t="s">
        <v>17</v>
      </c>
      <c r="E486" t="s">
        <v>17</v>
      </c>
      <c r="F486" t="s">
        <v>18</v>
      </c>
      <c r="G486" t="s">
        <v>18</v>
      </c>
      <c r="H486" t="s">
        <v>17</v>
      </c>
      <c r="I486" t="s">
        <v>18</v>
      </c>
      <c r="J486" t="s">
        <v>19</v>
      </c>
      <c r="K486" s="1" t="s">
        <v>32</v>
      </c>
      <c r="L486" s="1" t="s">
        <v>21</v>
      </c>
    </row>
    <row r="487" spans="1:12" ht="18" customHeight="1">
      <c r="A487" t="str">
        <f>B485&amp;C487</f>
        <v>DV7817 RESIDENCE DE MAINTENONPR</v>
      </c>
      <c r="B487" s="1"/>
      <c r="C487" t="s">
        <v>22</v>
      </c>
      <c r="D487" t="s">
        <v>484</v>
      </c>
      <c r="E487" t="s">
        <v>484</v>
      </c>
      <c r="F487" t="s">
        <v>21</v>
      </c>
      <c r="G487" t="s">
        <v>21</v>
      </c>
      <c r="H487" t="s">
        <v>484</v>
      </c>
      <c r="I487" t="s">
        <v>21</v>
      </c>
      <c r="J487" t="s">
        <v>19</v>
      </c>
      <c r="K487" s="1"/>
      <c r="L487" s="1"/>
    </row>
    <row r="488" spans="1:12" ht="27" customHeight="1">
      <c r="A488" t="str">
        <f>$B$8&amp;C488</f>
        <v>DOMUSVI MAISON DE RETRAITE</v>
      </c>
      <c r="B488" s="1" t="s">
        <v>485</v>
      </c>
      <c r="D488" t="s">
        <v>522</v>
      </c>
      <c r="E488" s="1" t="s">
        <v>13</v>
      </c>
      <c r="F488" s="1"/>
      <c r="G488" s="1"/>
      <c r="H488" s="1"/>
      <c r="I488" s="1" t="s">
        <v>14</v>
      </c>
      <c r="J488" s="1"/>
      <c r="K488" s="1" t="s">
        <v>15</v>
      </c>
      <c r="L488" s="1"/>
    </row>
    <row r="489" spans="1:12" ht="18" customHeight="1">
      <c r="A489" t="str">
        <f>B488&amp;C489</f>
        <v>DV7901 RESIDENCE POMPAIRAINQté</v>
      </c>
      <c r="B489" s="1"/>
      <c r="C489" t="s">
        <v>16</v>
      </c>
      <c r="D489" t="s">
        <v>17</v>
      </c>
      <c r="E489" t="s">
        <v>17</v>
      </c>
      <c r="F489" t="s">
        <v>18</v>
      </c>
      <c r="G489" t="s">
        <v>18</v>
      </c>
      <c r="H489" t="s">
        <v>17</v>
      </c>
      <c r="I489" t="s">
        <v>18</v>
      </c>
      <c r="J489" t="s">
        <v>19</v>
      </c>
      <c r="K489" s="1" t="s">
        <v>486</v>
      </c>
      <c r="L489" s="1" t="s">
        <v>21</v>
      </c>
    </row>
    <row r="490" spans="1:12" ht="18" customHeight="1">
      <c r="A490" t="str">
        <f>B488&amp;C490</f>
        <v>DV7901 RESIDENCE POMPAIRAINPR</v>
      </c>
      <c r="B490" s="1"/>
      <c r="C490" t="s">
        <v>22</v>
      </c>
      <c r="D490" t="s">
        <v>487</v>
      </c>
      <c r="E490" t="s">
        <v>487</v>
      </c>
      <c r="F490" t="s">
        <v>21</v>
      </c>
      <c r="G490" t="s">
        <v>21</v>
      </c>
      <c r="H490" t="s">
        <v>487</v>
      </c>
      <c r="I490" t="s">
        <v>21</v>
      </c>
      <c r="J490" t="s">
        <v>19</v>
      </c>
      <c r="K490" s="1"/>
      <c r="L490" s="1"/>
    </row>
    <row r="491" spans="1:12" ht="27" customHeight="1">
      <c r="A491" t="str">
        <f>$B$8&amp;C491</f>
        <v>DOMUSVI MAISON DE RETRAITE</v>
      </c>
      <c r="B491" s="1" t="s">
        <v>488</v>
      </c>
      <c r="D491" t="s">
        <v>522</v>
      </c>
      <c r="E491" s="1" t="s">
        <v>13</v>
      </c>
      <c r="F491" s="1"/>
      <c r="G491" s="1"/>
      <c r="H491" s="1"/>
      <c r="I491" s="1" t="s">
        <v>14</v>
      </c>
      <c r="J491" s="1"/>
      <c r="K491" s="1" t="s">
        <v>15</v>
      </c>
      <c r="L491" s="1"/>
    </row>
    <row r="492" spans="1:12" ht="18" customHeight="1">
      <c r="A492" t="str">
        <f>B491&amp;C492</f>
        <v>DV7902 CHATEAU DE CHAILLEQté</v>
      </c>
      <c r="B492" s="1"/>
      <c r="C492" t="s">
        <v>16</v>
      </c>
      <c r="D492" t="s">
        <v>17</v>
      </c>
      <c r="E492" t="s">
        <v>17</v>
      </c>
      <c r="F492" t="s">
        <v>18</v>
      </c>
      <c r="G492" t="s">
        <v>18</v>
      </c>
      <c r="H492" t="s">
        <v>17</v>
      </c>
      <c r="I492" t="s">
        <v>18</v>
      </c>
      <c r="J492" t="s">
        <v>19</v>
      </c>
      <c r="K492" s="1" t="s">
        <v>489</v>
      </c>
      <c r="L492" s="1" t="s">
        <v>21</v>
      </c>
    </row>
    <row r="493" spans="1:12" ht="18" customHeight="1">
      <c r="A493" t="str">
        <f>B491&amp;C493</f>
        <v>DV7902 CHATEAU DE CHAILLEPR</v>
      </c>
      <c r="B493" s="1"/>
      <c r="C493" t="s">
        <v>22</v>
      </c>
      <c r="D493" t="s">
        <v>490</v>
      </c>
      <c r="E493" t="s">
        <v>490</v>
      </c>
      <c r="F493" t="s">
        <v>21</v>
      </c>
      <c r="G493" t="s">
        <v>21</v>
      </c>
      <c r="H493" t="s">
        <v>490</v>
      </c>
      <c r="I493" t="s">
        <v>21</v>
      </c>
      <c r="J493" t="s">
        <v>19</v>
      </c>
      <c r="K493" s="1"/>
      <c r="L493" s="1"/>
    </row>
    <row r="494" spans="1:12" ht="27" customHeight="1">
      <c r="A494" t="str">
        <f>$B$8&amp;C494</f>
        <v>DOMUSVI MAISON DE RETRAITE</v>
      </c>
      <c r="B494" s="1" t="s">
        <v>491</v>
      </c>
      <c r="D494" t="s">
        <v>522</v>
      </c>
      <c r="E494" s="1" t="s">
        <v>28</v>
      </c>
      <c r="F494" s="1"/>
      <c r="G494" s="1"/>
      <c r="H494" s="1"/>
      <c r="I494" s="1" t="s">
        <v>14</v>
      </c>
      <c r="J494" s="1"/>
      <c r="K494" s="1" t="s">
        <v>15</v>
      </c>
      <c r="L494" s="1"/>
    </row>
    <row r="495" spans="1:12" ht="18" customHeight="1">
      <c r="A495" t="str">
        <f>B494&amp;C495</f>
        <v>DV8101 RESIDENCE LES GRANDS CHENESQté</v>
      </c>
      <c r="B495" s="1"/>
      <c r="C495" t="s">
        <v>16</v>
      </c>
      <c r="D495" t="s">
        <v>17</v>
      </c>
      <c r="E495" t="s">
        <v>17</v>
      </c>
      <c r="F495" t="s">
        <v>18</v>
      </c>
      <c r="G495" t="s">
        <v>18</v>
      </c>
      <c r="H495" t="s">
        <v>17</v>
      </c>
      <c r="I495" t="s">
        <v>18</v>
      </c>
      <c r="J495" t="s">
        <v>19</v>
      </c>
      <c r="K495" s="1" t="s">
        <v>85</v>
      </c>
      <c r="L495" s="1" t="s">
        <v>21</v>
      </c>
    </row>
    <row r="496" spans="1:12" ht="18" customHeight="1">
      <c r="A496" t="str">
        <f>B494&amp;C496</f>
        <v>DV8101 RESIDENCE LES GRANDS CHENESPR</v>
      </c>
      <c r="B496" s="1"/>
      <c r="C496" t="s">
        <v>22</v>
      </c>
      <c r="D496" t="s">
        <v>492</v>
      </c>
      <c r="E496" t="s">
        <v>492</v>
      </c>
      <c r="F496" t="s">
        <v>21</v>
      </c>
      <c r="G496" t="s">
        <v>21</v>
      </c>
      <c r="H496" t="s">
        <v>492</v>
      </c>
      <c r="I496" t="s">
        <v>21</v>
      </c>
      <c r="J496" t="s">
        <v>19</v>
      </c>
      <c r="K496" s="1"/>
      <c r="L496" s="1"/>
    </row>
    <row r="497" spans="1:12" ht="27" customHeight="1">
      <c r="A497" t="str">
        <f>$B$8&amp;C497</f>
        <v>DOMUSVI MAISON DE RETRAITE</v>
      </c>
      <c r="B497" s="1" t="s">
        <v>493</v>
      </c>
      <c r="D497" t="s">
        <v>522</v>
      </c>
      <c r="E497" s="1" t="s">
        <v>13</v>
      </c>
      <c r="F497" s="1"/>
      <c r="G497" s="1"/>
      <c r="H497" s="1"/>
      <c r="I497" s="1" t="s">
        <v>14</v>
      </c>
      <c r="J497" s="1"/>
      <c r="K497" s="1" t="s">
        <v>15</v>
      </c>
      <c r="L497" s="1"/>
    </row>
    <row r="498" spans="1:12" ht="18" customHeight="1">
      <c r="A498" t="str">
        <f>B497&amp;C498</f>
        <v>DV8301 LA MINORQUEQté</v>
      </c>
      <c r="B498" s="1"/>
      <c r="C498" t="s">
        <v>16</v>
      </c>
      <c r="D498" t="s">
        <v>17</v>
      </c>
      <c r="E498" t="s">
        <v>107</v>
      </c>
      <c r="F498" t="s">
        <v>108</v>
      </c>
      <c r="G498" t="s">
        <v>108</v>
      </c>
      <c r="H498" t="s">
        <v>17</v>
      </c>
      <c r="I498" t="s">
        <v>18</v>
      </c>
      <c r="J498" t="s">
        <v>19</v>
      </c>
      <c r="K498" s="1" t="s">
        <v>494</v>
      </c>
      <c r="L498" s="1" t="s">
        <v>495</v>
      </c>
    </row>
    <row r="499" spans="1:12" ht="18" customHeight="1">
      <c r="A499" t="str">
        <f>B497&amp;C499</f>
        <v>DV8301 LA MINORQUEPR</v>
      </c>
      <c r="B499" s="1"/>
      <c r="C499" t="s">
        <v>22</v>
      </c>
      <c r="D499" t="s">
        <v>496</v>
      </c>
      <c r="E499" t="s">
        <v>497</v>
      </c>
      <c r="F499" t="s">
        <v>498</v>
      </c>
      <c r="G499" t="s">
        <v>499</v>
      </c>
      <c r="H499" t="s">
        <v>500</v>
      </c>
      <c r="I499" t="s">
        <v>501</v>
      </c>
      <c r="J499" t="s">
        <v>502</v>
      </c>
      <c r="K499" s="1"/>
      <c r="L499" s="1"/>
    </row>
    <row r="500" spans="1:12" ht="27" customHeight="1">
      <c r="A500" t="str">
        <f>$B$8&amp;C500</f>
        <v>DOMUSVI MAISON DE RETRAITE</v>
      </c>
      <c r="B500" s="1" t="s">
        <v>503</v>
      </c>
      <c r="D500" t="s">
        <v>522</v>
      </c>
      <c r="E500" s="1" t="s">
        <v>13</v>
      </c>
      <c r="F500" s="1"/>
      <c r="G500" s="1"/>
      <c r="H500" s="1"/>
      <c r="I500" s="1" t="s">
        <v>14</v>
      </c>
      <c r="J500" s="1"/>
      <c r="K500" s="1" t="s">
        <v>15</v>
      </c>
      <c r="L500" s="1"/>
    </row>
    <row r="501" spans="1:12" ht="18" customHeight="1">
      <c r="A501" t="str">
        <f>B500&amp;C501</f>
        <v>DV8302 LES AMANDIERS DE LA RESSENCEQté</v>
      </c>
      <c r="B501" s="1"/>
      <c r="C501" t="s">
        <v>16</v>
      </c>
      <c r="D501" t="s">
        <v>17</v>
      </c>
      <c r="E501" t="s">
        <v>17</v>
      </c>
      <c r="F501" t="s">
        <v>18</v>
      </c>
      <c r="G501" t="s">
        <v>18</v>
      </c>
      <c r="H501" t="s">
        <v>17</v>
      </c>
      <c r="I501" t="s">
        <v>18</v>
      </c>
      <c r="J501" t="s">
        <v>19</v>
      </c>
      <c r="K501" s="1" t="s">
        <v>193</v>
      </c>
      <c r="L501" s="1" t="s">
        <v>21</v>
      </c>
    </row>
    <row r="502" spans="1:12" ht="18" customHeight="1">
      <c r="A502" t="str">
        <f>B500&amp;C502</f>
        <v>DV8302 LES AMANDIERS DE LA RESSENCEPR</v>
      </c>
      <c r="B502" s="1"/>
      <c r="C502" t="s">
        <v>22</v>
      </c>
      <c r="D502" t="s">
        <v>504</v>
      </c>
      <c r="E502" t="s">
        <v>504</v>
      </c>
      <c r="F502" t="s">
        <v>21</v>
      </c>
      <c r="G502" t="s">
        <v>21</v>
      </c>
      <c r="H502" t="s">
        <v>504</v>
      </c>
      <c r="I502" t="s">
        <v>21</v>
      </c>
      <c r="J502" t="s">
        <v>19</v>
      </c>
      <c r="K502" s="1"/>
      <c r="L502" s="1"/>
    </row>
    <row r="503" spans="1:12" ht="27" customHeight="1">
      <c r="A503" t="str">
        <f>$B$8&amp;C503</f>
        <v>DOMUSVI MAISON DE RETRAITE</v>
      </c>
      <c r="B503" s="1" t="s">
        <v>505</v>
      </c>
      <c r="D503" t="s">
        <v>522</v>
      </c>
      <c r="E503" s="1" t="s">
        <v>13</v>
      </c>
      <c r="F503" s="1"/>
      <c r="G503" s="1"/>
      <c r="H503" s="1"/>
      <c r="I503" s="1" t="s">
        <v>14</v>
      </c>
      <c r="J503" s="1"/>
      <c r="K503" s="1" t="s">
        <v>15</v>
      </c>
      <c r="L503" s="1"/>
    </row>
    <row r="504" spans="1:12" ht="18" customHeight="1">
      <c r="A504" t="str">
        <f>B503&amp;C504</f>
        <v>DV8303 LE PARC BELLISAQté</v>
      </c>
      <c r="B504" s="1"/>
      <c r="C504" t="s">
        <v>16</v>
      </c>
      <c r="D504" t="s">
        <v>17</v>
      </c>
      <c r="E504" t="s">
        <v>107</v>
      </c>
      <c r="F504" t="s">
        <v>108</v>
      </c>
      <c r="G504" t="s">
        <v>108</v>
      </c>
      <c r="H504" t="s">
        <v>17</v>
      </c>
      <c r="I504" t="s">
        <v>18</v>
      </c>
      <c r="J504" t="s">
        <v>19</v>
      </c>
      <c r="K504" s="1" t="s">
        <v>85</v>
      </c>
      <c r="L504" s="1" t="s">
        <v>506</v>
      </c>
    </row>
    <row r="505" spans="1:12" ht="18" customHeight="1">
      <c r="A505" t="str">
        <f>B503&amp;C505</f>
        <v>DV8303 LE PARC BELLISAPR</v>
      </c>
      <c r="B505" s="1"/>
      <c r="C505" t="s">
        <v>22</v>
      </c>
      <c r="D505" t="s">
        <v>507</v>
      </c>
      <c r="E505" t="s">
        <v>508</v>
      </c>
      <c r="F505" t="s">
        <v>509</v>
      </c>
      <c r="G505" t="s">
        <v>510</v>
      </c>
      <c r="H505" t="s">
        <v>511</v>
      </c>
      <c r="I505" t="s">
        <v>512</v>
      </c>
      <c r="J505" t="s">
        <v>513</v>
      </c>
      <c r="K505" s="1"/>
      <c r="L505" s="1"/>
    </row>
    <row r="506" spans="1:12" ht="27" customHeight="1">
      <c r="A506" t="str">
        <f>$B$8&amp;C506</f>
        <v>DOMUSVI MAISON DE RETRAITE</v>
      </c>
      <c r="B506" s="1" t="s">
        <v>653</v>
      </c>
      <c r="D506" t="s">
        <v>522</v>
      </c>
      <c r="E506" s="1" t="s">
        <v>522</v>
      </c>
      <c r="F506" s="1"/>
      <c r="G506" s="1"/>
      <c r="H506" s="1"/>
      <c r="I506" s="1" t="s">
        <v>14</v>
      </c>
      <c r="J506" s="1"/>
      <c r="K506" s="1" t="s">
        <v>15</v>
      </c>
      <c r="L506" s="1"/>
    </row>
    <row r="507" spans="1:12" ht="18" customHeight="1">
      <c r="A507" t="str">
        <f>B506&amp;C507</f>
        <v>DV8304  TEMPLITUDEQté</v>
      </c>
      <c r="B507" s="1"/>
      <c r="C507" t="s">
        <v>16</v>
      </c>
      <c r="D507" t="s">
        <v>17</v>
      </c>
      <c r="E507" t="s">
        <v>18</v>
      </c>
      <c r="F507" t="s">
        <v>18</v>
      </c>
      <c r="G507" t="s">
        <v>17</v>
      </c>
      <c r="H507" t="s">
        <v>18</v>
      </c>
      <c r="I507" t="s">
        <v>17</v>
      </c>
      <c r="J507" t="s">
        <v>184</v>
      </c>
      <c r="K507" s="1" t="s">
        <v>18</v>
      </c>
      <c r="L507" s="1" t="s">
        <v>21</v>
      </c>
    </row>
    <row r="508" spans="1:12" ht="18" customHeight="1">
      <c r="A508" t="str">
        <f>B506&amp;C508</f>
        <v>DV8304  TEMPLITUDEPR</v>
      </c>
      <c r="B508" s="1"/>
      <c r="C508" t="s">
        <v>22</v>
      </c>
      <c r="D508" t="s">
        <v>780</v>
      </c>
      <c r="E508" t="s">
        <v>21</v>
      </c>
      <c r="F508" t="s">
        <v>21</v>
      </c>
      <c r="G508" t="s">
        <v>780</v>
      </c>
      <c r="H508" t="s">
        <v>21</v>
      </c>
      <c r="I508" t="s">
        <v>781</v>
      </c>
      <c r="J508" t="s">
        <v>83</v>
      </c>
      <c r="K508" s="1"/>
      <c r="L508" s="1"/>
    </row>
    <row r="509" spans="1:12" ht="27" customHeight="1">
      <c r="A509" t="str">
        <f>$B$8&amp;C509</f>
        <v>DOMUSVI MAISON DE RETRAITE</v>
      </c>
      <c r="B509" s="1" t="s">
        <v>514</v>
      </c>
      <c r="D509" t="s">
        <v>522</v>
      </c>
      <c r="E509" s="1" t="s">
        <v>28</v>
      </c>
      <c r="F509" s="1"/>
      <c r="G509" s="1"/>
      <c r="H509" s="1"/>
      <c r="I509" s="1" t="s">
        <v>14</v>
      </c>
      <c r="J509" s="1"/>
      <c r="K509" s="1" t="s">
        <v>15</v>
      </c>
      <c r="L509" s="1"/>
    </row>
    <row r="510" spans="1:12" ht="18" customHeight="1">
      <c r="A510" t="str">
        <f>B509&amp;C510</f>
        <v>DV8305 LE GRAND JARDINQté</v>
      </c>
      <c r="B510" s="1"/>
      <c r="C510" t="s">
        <v>16</v>
      </c>
      <c r="D510" t="s">
        <v>17</v>
      </c>
      <c r="E510" t="s">
        <v>79</v>
      </c>
      <c r="F510" t="s">
        <v>81</v>
      </c>
      <c r="G510" t="s">
        <v>81</v>
      </c>
      <c r="H510" t="s">
        <v>17</v>
      </c>
      <c r="I510" t="s">
        <v>18</v>
      </c>
      <c r="J510" t="s">
        <v>19</v>
      </c>
      <c r="K510" s="1" t="s">
        <v>515</v>
      </c>
      <c r="L510" s="1" t="s">
        <v>516</v>
      </c>
    </row>
    <row r="511" spans="1:12" ht="18" customHeight="1">
      <c r="A511" t="str">
        <f>B509&amp;C511</f>
        <v>DV8305 LE GRAND JARDINPR</v>
      </c>
      <c r="B511" s="1"/>
      <c r="C511" t="s">
        <v>22</v>
      </c>
      <c r="D511" t="s">
        <v>782</v>
      </c>
      <c r="E511" t="s">
        <v>517</v>
      </c>
      <c r="F511" t="s">
        <v>518</v>
      </c>
      <c r="G511" t="s">
        <v>783</v>
      </c>
      <c r="H511" t="s">
        <v>519</v>
      </c>
      <c r="I511" t="s">
        <v>784</v>
      </c>
      <c r="J511" t="s">
        <v>520</v>
      </c>
      <c r="K511" s="1"/>
      <c r="L511" s="1"/>
    </row>
    <row r="512" spans="1:12" ht="27" customHeight="1">
      <c r="A512" t="str">
        <f>$B$8&amp;C512</f>
        <v>DOMUSVI MAISON DE RETRAITE</v>
      </c>
      <c r="B512" s="1" t="s">
        <v>521</v>
      </c>
      <c r="D512" t="s">
        <v>522</v>
      </c>
      <c r="E512" s="1" t="s">
        <v>522</v>
      </c>
      <c r="F512" s="1"/>
      <c r="G512" s="1"/>
      <c r="H512" s="1"/>
      <c r="I512" s="1" t="s">
        <v>14</v>
      </c>
      <c r="J512" s="1"/>
      <c r="K512" s="1" t="s">
        <v>15</v>
      </c>
      <c r="L512" s="1"/>
    </row>
    <row r="513" spans="1:12" ht="18" customHeight="1">
      <c r="A513" t="str">
        <f>B512&amp;C513</f>
        <v>DV8401 RESIDENCE SAINT-LOUISQté</v>
      </c>
      <c r="B513" s="1"/>
      <c r="C513" t="s">
        <v>16</v>
      </c>
      <c r="D513" t="s">
        <v>17</v>
      </c>
      <c r="E513" t="s">
        <v>17</v>
      </c>
      <c r="F513" t="s">
        <v>18</v>
      </c>
      <c r="G513" t="s">
        <v>18</v>
      </c>
      <c r="H513" t="s">
        <v>17</v>
      </c>
      <c r="I513" t="s">
        <v>18</v>
      </c>
      <c r="J513" t="s">
        <v>19</v>
      </c>
      <c r="K513" s="1" t="s">
        <v>45</v>
      </c>
      <c r="L513" s="1" t="s">
        <v>21</v>
      </c>
    </row>
    <row r="514" spans="1:12" ht="18" customHeight="1">
      <c r="A514" t="str">
        <f>B512&amp;C514</f>
        <v>DV8401 RESIDENCE SAINT-LOUISPR</v>
      </c>
      <c r="B514" s="1"/>
      <c r="C514" t="s">
        <v>22</v>
      </c>
      <c r="D514" t="s">
        <v>523</v>
      </c>
      <c r="E514" t="s">
        <v>523</v>
      </c>
      <c r="F514" t="s">
        <v>21</v>
      </c>
      <c r="G514" t="s">
        <v>21</v>
      </c>
      <c r="H514" t="s">
        <v>523</v>
      </c>
      <c r="I514" t="s">
        <v>21</v>
      </c>
      <c r="J514" t="s">
        <v>19</v>
      </c>
      <c r="K514" s="1"/>
      <c r="L514" s="1"/>
    </row>
    <row r="515" spans="1:12" ht="27" customHeight="1">
      <c r="A515" t="str">
        <f>$B$8&amp;C515</f>
        <v>DOMUSVI MAISON DE RETRAITE</v>
      </c>
      <c r="B515" s="1" t="s">
        <v>524</v>
      </c>
      <c r="D515" t="s">
        <v>522</v>
      </c>
      <c r="E515" s="1" t="s">
        <v>13</v>
      </c>
      <c r="F515" s="1"/>
      <c r="G515" s="1"/>
      <c r="H515" s="1"/>
      <c r="I515" s="1" t="s">
        <v>14</v>
      </c>
      <c r="J515" s="1"/>
      <c r="K515" s="1" t="s">
        <v>15</v>
      </c>
      <c r="L515" s="1"/>
    </row>
    <row r="516" spans="1:12" ht="18" customHeight="1">
      <c r="A516" t="str">
        <f>B515&amp;C516</f>
        <v>DV8402 RESIDENCE LES SEREINSQté</v>
      </c>
      <c r="B516" s="1"/>
      <c r="C516" t="s">
        <v>16</v>
      </c>
      <c r="D516" t="s">
        <v>17</v>
      </c>
      <c r="E516" t="s">
        <v>17</v>
      </c>
      <c r="F516" t="s">
        <v>18</v>
      </c>
      <c r="G516" t="s">
        <v>18</v>
      </c>
      <c r="H516" t="s">
        <v>17</v>
      </c>
      <c r="I516" t="s">
        <v>18</v>
      </c>
      <c r="J516" t="s">
        <v>19</v>
      </c>
      <c r="K516" s="1" t="s">
        <v>127</v>
      </c>
      <c r="L516" s="1" t="s">
        <v>21</v>
      </c>
    </row>
    <row r="517" spans="1:12" ht="18" customHeight="1">
      <c r="A517" t="str">
        <f>B515&amp;C517</f>
        <v>DV8402 RESIDENCE LES SEREINSPR</v>
      </c>
      <c r="B517" s="1"/>
      <c r="C517" t="s">
        <v>22</v>
      </c>
      <c r="D517" t="s">
        <v>381</v>
      </c>
      <c r="E517" t="s">
        <v>381</v>
      </c>
      <c r="F517" t="s">
        <v>21</v>
      </c>
      <c r="G517" t="s">
        <v>21</v>
      </c>
      <c r="H517" t="s">
        <v>381</v>
      </c>
      <c r="I517" t="s">
        <v>21</v>
      </c>
      <c r="J517" t="s">
        <v>19</v>
      </c>
      <c r="K517" s="1"/>
      <c r="L517" s="1"/>
    </row>
    <row r="518" spans="1:12" ht="27" customHeight="1">
      <c r="A518" t="str">
        <f>$B$8&amp;C518</f>
        <v>DOMUSVI MAISON DE RETRAITE</v>
      </c>
      <c r="B518" s="1" t="s">
        <v>525</v>
      </c>
      <c r="D518" t="s">
        <v>522</v>
      </c>
      <c r="E518" s="1" t="s">
        <v>13</v>
      </c>
      <c r="F518" s="1"/>
      <c r="G518" s="1"/>
      <c r="H518" s="1"/>
      <c r="I518" s="1" t="s">
        <v>14</v>
      </c>
      <c r="J518" s="1"/>
      <c r="K518" s="1" t="s">
        <v>15</v>
      </c>
      <c r="L518" s="1"/>
    </row>
    <row r="519" spans="1:12" ht="18" customHeight="1">
      <c r="A519" t="str">
        <f>B518&amp;C519</f>
        <v>DV8501 LES JARDINS MEDICISQté</v>
      </c>
      <c r="B519" s="1"/>
      <c r="C519" t="s">
        <v>16</v>
      </c>
      <c r="D519" t="s">
        <v>17</v>
      </c>
      <c r="E519" t="s">
        <v>17</v>
      </c>
      <c r="F519" t="s">
        <v>18</v>
      </c>
      <c r="G519" t="s">
        <v>18</v>
      </c>
      <c r="H519" t="s">
        <v>17</v>
      </c>
      <c r="I519" t="s">
        <v>18</v>
      </c>
      <c r="J519" t="s">
        <v>19</v>
      </c>
      <c r="K519" s="1" t="s">
        <v>45</v>
      </c>
      <c r="L519" s="1" t="s">
        <v>21</v>
      </c>
    </row>
    <row r="520" spans="1:12" ht="18" customHeight="1">
      <c r="A520" t="str">
        <f>B518&amp;C520</f>
        <v>DV8501 LES JARDINS MEDICISPR</v>
      </c>
      <c r="B520" s="1"/>
      <c r="C520" t="s">
        <v>22</v>
      </c>
      <c r="D520" t="s">
        <v>526</v>
      </c>
      <c r="E520" t="s">
        <v>526</v>
      </c>
      <c r="F520" t="s">
        <v>21</v>
      </c>
      <c r="G520" t="s">
        <v>21</v>
      </c>
      <c r="H520" t="s">
        <v>526</v>
      </c>
      <c r="I520" t="s">
        <v>21</v>
      </c>
      <c r="J520" t="s">
        <v>19</v>
      </c>
      <c r="K520" s="1"/>
      <c r="L520" s="1"/>
    </row>
    <row r="521" spans="1:12" ht="27" customHeight="1">
      <c r="A521" t="str">
        <f>$B$8&amp;C521</f>
        <v>DOMUSVI MAISON DE RETRAITE</v>
      </c>
      <c r="B521" s="1" t="s">
        <v>527</v>
      </c>
      <c r="D521" t="s">
        <v>522</v>
      </c>
      <c r="E521" s="1" t="s">
        <v>13</v>
      </c>
      <c r="F521" s="1"/>
      <c r="G521" s="1"/>
      <c r="H521" s="1"/>
      <c r="I521" s="1" t="s">
        <v>14</v>
      </c>
      <c r="J521" s="1"/>
      <c r="K521" s="1" t="s">
        <v>15</v>
      </c>
      <c r="L521" s="1"/>
    </row>
    <row r="522" spans="1:12" ht="18" customHeight="1">
      <c r="A522" t="str">
        <f>B521&amp;C522</f>
        <v>DV8601 JARDINS DES ALISIERSQté</v>
      </c>
      <c r="B522" s="1"/>
      <c r="C522" t="s">
        <v>16</v>
      </c>
      <c r="D522" t="s">
        <v>17</v>
      </c>
      <c r="E522" t="s">
        <v>17</v>
      </c>
      <c r="F522" t="s">
        <v>18</v>
      </c>
      <c r="G522" t="s">
        <v>18</v>
      </c>
      <c r="H522" t="s">
        <v>17</v>
      </c>
      <c r="I522" t="s">
        <v>18</v>
      </c>
      <c r="J522" t="s">
        <v>19</v>
      </c>
      <c r="K522" s="1" t="s">
        <v>74</v>
      </c>
      <c r="L522" s="1" t="s">
        <v>21</v>
      </c>
    </row>
    <row r="523" spans="1:12" ht="18" customHeight="1">
      <c r="A523" t="str">
        <f>B521&amp;C523</f>
        <v>DV8601 JARDINS DES ALISIERSPR</v>
      </c>
      <c r="B523" s="1"/>
      <c r="C523" t="s">
        <v>22</v>
      </c>
      <c r="D523" t="s">
        <v>528</v>
      </c>
      <c r="E523" t="s">
        <v>528</v>
      </c>
      <c r="F523" t="s">
        <v>21</v>
      </c>
      <c r="G523" t="s">
        <v>21</v>
      </c>
      <c r="H523" t="s">
        <v>528</v>
      </c>
      <c r="I523" t="s">
        <v>21</v>
      </c>
      <c r="J523" t="s">
        <v>19</v>
      </c>
      <c r="K523" s="1"/>
      <c r="L523" s="1"/>
    </row>
    <row r="524" spans="1:12" ht="27" customHeight="1">
      <c r="A524" t="str">
        <f>$B$8&amp;C524</f>
        <v>DOMUSVI MAISON DE RETRAITE</v>
      </c>
      <c r="B524" s="1" t="s">
        <v>529</v>
      </c>
      <c r="D524" t="s">
        <v>522</v>
      </c>
      <c r="E524" s="1" t="s">
        <v>13</v>
      </c>
      <c r="F524" s="1"/>
      <c r="G524" s="1"/>
      <c r="H524" s="1"/>
      <c r="I524" s="1" t="s">
        <v>14</v>
      </c>
      <c r="J524" s="1"/>
      <c r="K524" s="1" t="s">
        <v>15</v>
      </c>
      <c r="L524" s="1"/>
    </row>
    <row r="525" spans="1:12" ht="18" customHeight="1">
      <c r="A525" t="str">
        <f>B524&amp;C525</f>
        <v>DV8602  RESIDENCE LAREMYQté</v>
      </c>
      <c r="B525" s="1"/>
      <c r="C525" t="s">
        <v>16</v>
      </c>
      <c r="D525" t="s">
        <v>17</v>
      </c>
      <c r="E525" t="s">
        <v>17</v>
      </c>
      <c r="F525" t="s">
        <v>18</v>
      </c>
      <c r="G525" t="s">
        <v>18</v>
      </c>
      <c r="H525" t="s">
        <v>17</v>
      </c>
      <c r="I525" t="s">
        <v>18</v>
      </c>
      <c r="J525" t="s">
        <v>19</v>
      </c>
      <c r="K525" s="1" t="s">
        <v>29</v>
      </c>
      <c r="L525" s="1" t="s">
        <v>21</v>
      </c>
    </row>
    <row r="526" spans="1:12" ht="18" customHeight="1">
      <c r="A526" t="str">
        <f>B524&amp;C526</f>
        <v>DV8602  RESIDENCE LAREMYPR</v>
      </c>
      <c r="B526" s="1"/>
      <c r="C526" t="s">
        <v>22</v>
      </c>
      <c r="D526" t="s">
        <v>530</v>
      </c>
      <c r="E526" t="s">
        <v>530</v>
      </c>
      <c r="F526" t="s">
        <v>21</v>
      </c>
      <c r="G526" t="s">
        <v>21</v>
      </c>
      <c r="H526" t="s">
        <v>530</v>
      </c>
      <c r="I526" t="s">
        <v>21</v>
      </c>
      <c r="J526" t="s">
        <v>19</v>
      </c>
      <c r="K526" s="1"/>
      <c r="L526" s="1"/>
    </row>
    <row r="527" spans="1:12" ht="27" customHeight="1">
      <c r="A527" t="str">
        <f>$B$8&amp;C527</f>
        <v>DOMUSVI MAISON DE RETRAITE</v>
      </c>
      <c r="B527" s="1" t="s">
        <v>531</v>
      </c>
      <c r="D527" t="s">
        <v>522</v>
      </c>
      <c r="E527" s="1" t="s">
        <v>28</v>
      </c>
      <c r="F527" s="1"/>
      <c r="G527" s="1"/>
      <c r="H527" s="1"/>
      <c r="I527" s="1" t="s">
        <v>14</v>
      </c>
      <c r="J527" s="1"/>
      <c r="K527" s="1" t="s">
        <v>15</v>
      </c>
      <c r="L527" s="1"/>
    </row>
    <row r="528" spans="1:12" ht="18" customHeight="1">
      <c r="A528" t="str">
        <f>B527&amp;C528</f>
        <v>DV8901 RESIDENCE D'AUTOMNEQté</v>
      </c>
      <c r="B528" s="1"/>
      <c r="C528" t="s">
        <v>16</v>
      </c>
      <c r="D528" t="s">
        <v>17</v>
      </c>
      <c r="E528" t="s">
        <v>88</v>
      </c>
      <c r="F528" t="s">
        <v>89</v>
      </c>
      <c r="G528" t="s">
        <v>89</v>
      </c>
      <c r="H528" t="s">
        <v>17</v>
      </c>
      <c r="I528" t="s">
        <v>18</v>
      </c>
      <c r="J528" t="s">
        <v>19</v>
      </c>
      <c r="K528" s="1" t="s">
        <v>74</v>
      </c>
      <c r="L528" s="1" t="s">
        <v>532</v>
      </c>
    </row>
    <row r="529" spans="1:12" ht="18" customHeight="1">
      <c r="A529" t="str">
        <f>B527&amp;C529</f>
        <v>DV8901 RESIDENCE D'AUTOMNEPR</v>
      </c>
      <c r="B529" s="1"/>
      <c r="C529" t="s">
        <v>22</v>
      </c>
      <c r="D529" t="s">
        <v>533</v>
      </c>
      <c r="E529" t="s">
        <v>534</v>
      </c>
      <c r="F529" t="s">
        <v>535</v>
      </c>
      <c r="G529" t="s">
        <v>536</v>
      </c>
      <c r="H529" t="s">
        <v>537</v>
      </c>
      <c r="I529" t="s">
        <v>538</v>
      </c>
      <c r="J529" t="s">
        <v>539</v>
      </c>
      <c r="K529" s="1"/>
      <c r="L529" s="1"/>
    </row>
    <row r="530" spans="1:12" ht="27" customHeight="1">
      <c r="A530" t="str">
        <f>$B$8&amp;C530</f>
        <v>DOMUSVI MAISON DE RETRAITE</v>
      </c>
      <c r="B530" s="1" t="s">
        <v>540</v>
      </c>
      <c r="D530" t="s">
        <v>522</v>
      </c>
      <c r="E530" s="1" t="s">
        <v>13</v>
      </c>
      <c r="F530" s="1"/>
      <c r="G530" s="1"/>
      <c r="H530" s="1"/>
      <c r="I530" s="1" t="s">
        <v>14</v>
      </c>
      <c r="J530" s="1"/>
      <c r="K530" s="1" t="s">
        <v>15</v>
      </c>
      <c r="L530" s="1"/>
    </row>
    <row r="531" spans="1:12" ht="18" customHeight="1">
      <c r="A531" t="str">
        <f>B530&amp;C531</f>
        <v>DV9102 RESIDENCE LA ROSERAIEQté</v>
      </c>
      <c r="B531" s="1"/>
      <c r="C531" t="s">
        <v>16</v>
      </c>
      <c r="D531" t="s">
        <v>17</v>
      </c>
      <c r="E531" t="s">
        <v>17</v>
      </c>
      <c r="F531" t="s">
        <v>18</v>
      </c>
      <c r="G531" t="s">
        <v>18</v>
      </c>
      <c r="H531" t="s">
        <v>17</v>
      </c>
      <c r="I531" t="s">
        <v>18</v>
      </c>
      <c r="J531" t="s">
        <v>19</v>
      </c>
      <c r="K531" s="1" t="s">
        <v>541</v>
      </c>
      <c r="L531" s="1" t="s">
        <v>21</v>
      </c>
    </row>
    <row r="532" spans="1:12" ht="18" customHeight="1">
      <c r="A532" t="str">
        <f>B530&amp;C532</f>
        <v>DV9102 RESIDENCE LA ROSERAIEPR</v>
      </c>
      <c r="B532" s="1"/>
      <c r="C532" t="s">
        <v>22</v>
      </c>
      <c r="D532" t="s">
        <v>542</v>
      </c>
      <c r="E532" t="s">
        <v>542</v>
      </c>
      <c r="F532" t="s">
        <v>21</v>
      </c>
      <c r="G532" t="s">
        <v>21</v>
      </c>
      <c r="H532" t="s">
        <v>542</v>
      </c>
      <c r="I532" t="s">
        <v>21</v>
      </c>
      <c r="J532" t="s">
        <v>19</v>
      </c>
      <c r="K532" s="1"/>
      <c r="L532" s="1"/>
    </row>
    <row r="533" spans="1:12" ht="27" customHeight="1">
      <c r="A533" t="str">
        <f>$B$8&amp;C533</f>
        <v>DOMUSVI MAISON DE RETRAITE</v>
      </c>
      <c r="B533" s="1" t="s">
        <v>543</v>
      </c>
      <c r="D533" t="s">
        <v>522</v>
      </c>
      <c r="E533" s="1" t="s">
        <v>13</v>
      </c>
      <c r="F533" s="1"/>
      <c r="G533" s="1"/>
      <c r="H533" s="1"/>
      <c r="I533" s="1" t="s">
        <v>14</v>
      </c>
      <c r="J533" s="1"/>
      <c r="K533" s="1" t="s">
        <v>15</v>
      </c>
      <c r="L533" s="1"/>
    </row>
    <row r="534" spans="1:12" ht="18" customHeight="1">
      <c r="A534" t="str">
        <f>B533&amp;C534</f>
        <v>DV9103 CHATEAU DRANEMQté</v>
      </c>
      <c r="B534" s="1"/>
      <c r="C534" t="s">
        <v>16</v>
      </c>
      <c r="D534" t="s">
        <v>17</v>
      </c>
      <c r="E534" t="s">
        <v>107</v>
      </c>
      <c r="F534" t="s">
        <v>108</v>
      </c>
      <c r="G534" t="s">
        <v>108</v>
      </c>
      <c r="H534" t="s">
        <v>17</v>
      </c>
      <c r="I534" t="s">
        <v>18</v>
      </c>
      <c r="J534" t="s">
        <v>19</v>
      </c>
      <c r="K534" s="1" t="s">
        <v>544</v>
      </c>
      <c r="L534" s="1" t="s">
        <v>545</v>
      </c>
    </row>
    <row r="535" spans="1:12" ht="18" customHeight="1">
      <c r="A535" t="str">
        <f>B533&amp;C535</f>
        <v>DV9103 CHATEAU DRANEMPR</v>
      </c>
      <c r="B535" s="1"/>
      <c r="C535" t="s">
        <v>22</v>
      </c>
      <c r="D535" t="s">
        <v>785</v>
      </c>
      <c r="E535" t="s">
        <v>546</v>
      </c>
      <c r="F535" t="s">
        <v>547</v>
      </c>
      <c r="G535" t="s">
        <v>786</v>
      </c>
      <c r="H535" t="s">
        <v>548</v>
      </c>
      <c r="I535" t="s">
        <v>787</v>
      </c>
      <c r="J535" t="s">
        <v>549</v>
      </c>
      <c r="K535" s="1"/>
      <c r="L535" s="1"/>
    </row>
    <row r="536" spans="1:12" ht="27" customHeight="1">
      <c r="A536" t="str">
        <f>$B$8&amp;C536</f>
        <v>DOMUSVI MAISON DE RETRAITE</v>
      </c>
      <c r="B536" s="1" t="s">
        <v>550</v>
      </c>
      <c r="D536" t="s">
        <v>522</v>
      </c>
      <c r="E536" s="1" t="s">
        <v>13</v>
      </c>
      <c r="F536" s="1"/>
      <c r="G536" s="1"/>
      <c r="H536" s="1"/>
      <c r="I536" s="1" t="s">
        <v>14</v>
      </c>
      <c r="J536" s="1"/>
      <c r="K536" s="1" t="s">
        <v>15</v>
      </c>
      <c r="L536" s="1"/>
    </row>
    <row r="537" spans="1:12" ht="18" customHeight="1">
      <c r="A537" t="str">
        <f>B536&amp;C537</f>
        <v>DV9106 LE CENTENAIREQté</v>
      </c>
      <c r="B537" s="1"/>
      <c r="C537" t="s">
        <v>16</v>
      </c>
      <c r="D537" t="s">
        <v>17</v>
      </c>
      <c r="E537" t="s">
        <v>17</v>
      </c>
      <c r="F537" t="s">
        <v>18</v>
      </c>
      <c r="G537" t="s">
        <v>18</v>
      </c>
      <c r="H537" t="s">
        <v>17</v>
      </c>
      <c r="I537" t="s">
        <v>18</v>
      </c>
      <c r="J537" t="s">
        <v>19</v>
      </c>
      <c r="K537" s="1" t="s">
        <v>275</v>
      </c>
      <c r="L537" s="1" t="s">
        <v>21</v>
      </c>
    </row>
    <row r="538" spans="1:12" ht="18" customHeight="1">
      <c r="A538" t="str">
        <f>B536&amp;C538</f>
        <v>DV9106 LE CENTENAIREPR</v>
      </c>
      <c r="B538" s="1"/>
      <c r="C538" t="s">
        <v>22</v>
      </c>
      <c r="D538" t="s">
        <v>551</v>
      </c>
      <c r="E538" t="s">
        <v>551</v>
      </c>
      <c r="F538" t="s">
        <v>21</v>
      </c>
      <c r="G538" t="s">
        <v>21</v>
      </c>
      <c r="H538" t="s">
        <v>551</v>
      </c>
      <c r="I538" t="s">
        <v>21</v>
      </c>
      <c r="J538" t="s">
        <v>19</v>
      </c>
      <c r="K538" s="1"/>
      <c r="L538" s="1"/>
    </row>
    <row r="539" spans="1:12" ht="27" customHeight="1">
      <c r="A539" t="str">
        <f>$B$8&amp;C539</f>
        <v>DOMUSVI MAISON DE RETRAITE</v>
      </c>
      <c r="B539" s="1" t="s">
        <v>552</v>
      </c>
      <c r="D539" t="s">
        <v>522</v>
      </c>
      <c r="E539" s="1" t="s">
        <v>12</v>
      </c>
      <c r="F539" s="1"/>
      <c r="G539" s="1"/>
      <c r="H539" s="1"/>
      <c r="I539" s="1" t="s">
        <v>14</v>
      </c>
      <c r="J539" s="1"/>
      <c r="K539" s="1" t="s">
        <v>15</v>
      </c>
      <c r="L539" s="1"/>
    </row>
    <row r="540" spans="1:12" ht="18" customHeight="1">
      <c r="A540" t="str">
        <f>B539&amp;C540</f>
        <v>DV9107 CALME RETRAITE CONFORTQté</v>
      </c>
      <c r="B540" s="1"/>
      <c r="C540" t="s">
        <v>16</v>
      </c>
      <c r="D540" t="s">
        <v>17</v>
      </c>
      <c r="E540" t="s">
        <v>17</v>
      </c>
      <c r="F540" t="s">
        <v>18</v>
      </c>
      <c r="G540" t="s">
        <v>18</v>
      </c>
      <c r="H540" t="s">
        <v>17</v>
      </c>
      <c r="I540" t="s">
        <v>18</v>
      </c>
      <c r="J540" t="s">
        <v>19</v>
      </c>
      <c r="K540" s="1" t="s">
        <v>68</v>
      </c>
      <c r="L540" s="1" t="s">
        <v>21</v>
      </c>
    </row>
    <row r="541" spans="1:12" ht="18" customHeight="1">
      <c r="A541" t="str">
        <f>B539&amp;C541</f>
        <v>DV9107 CALME RETRAITE CONFORTPR</v>
      </c>
      <c r="B541" s="1"/>
      <c r="C541" t="s">
        <v>22</v>
      </c>
      <c r="D541" t="s">
        <v>21</v>
      </c>
      <c r="E541" t="s">
        <v>21</v>
      </c>
      <c r="F541" t="s">
        <v>21</v>
      </c>
      <c r="G541" t="s">
        <v>21</v>
      </c>
      <c r="H541" t="s">
        <v>21</v>
      </c>
      <c r="I541" t="s">
        <v>21</v>
      </c>
      <c r="J541" t="s">
        <v>184</v>
      </c>
      <c r="K541" s="1"/>
      <c r="L541" s="1"/>
    </row>
    <row r="542" spans="1:12" ht="27" customHeight="1">
      <c r="A542" t="str">
        <f>$B$8&amp;C542</f>
        <v>DOMUSVI MAISON DE RETRAITE</v>
      </c>
      <c r="B542" s="1" t="s">
        <v>553</v>
      </c>
      <c r="D542" t="s">
        <v>522</v>
      </c>
      <c r="E542" s="1" t="s">
        <v>13</v>
      </c>
      <c r="F542" s="1"/>
      <c r="G542" s="1"/>
      <c r="H542" s="1"/>
      <c r="I542" s="1" t="s">
        <v>14</v>
      </c>
      <c r="J542" s="1"/>
      <c r="K542" s="1" t="s">
        <v>15</v>
      </c>
      <c r="L542" s="1"/>
    </row>
    <row r="543" spans="1:12" ht="18" customHeight="1">
      <c r="A543" t="str">
        <f>B542&amp;C543</f>
        <v>DV9108 LES HAUTES FUTAIESQté</v>
      </c>
      <c r="B543" s="1"/>
      <c r="C543" t="s">
        <v>16</v>
      </c>
      <c r="D543" t="s">
        <v>17</v>
      </c>
      <c r="E543" t="s">
        <v>17</v>
      </c>
      <c r="F543" t="s">
        <v>18</v>
      </c>
      <c r="G543" t="s">
        <v>18</v>
      </c>
      <c r="H543" t="s">
        <v>17</v>
      </c>
      <c r="I543" t="s">
        <v>18</v>
      </c>
      <c r="J543" t="s">
        <v>19</v>
      </c>
      <c r="K543" s="1" t="s">
        <v>168</v>
      </c>
      <c r="L543" s="1" t="s">
        <v>21</v>
      </c>
    </row>
    <row r="544" spans="1:12" ht="18" customHeight="1">
      <c r="A544" t="str">
        <f>B542&amp;C544</f>
        <v>DV9108 LES HAUTES FUTAIESPR</v>
      </c>
      <c r="B544" s="1"/>
      <c r="C544" t="s">
        <v>22</v>
      </c>
      <c r="D544" t="s">
        <v>554</v>
      </c>
      <c r="E544" t="s">
        <v>554</v>
      </c>
      <c r="F544" t="s">
        <v>21</v>
      </c>
      <c r="G544" t="s">
        <v>21</v>
      </c>
      <c r="H544" t="s">
        <v>554</v>
      </c>
      <c r="I544" t="s">
        <v>21</v>
      </c>
      <c r="J544" t="s">
        <v>19</v>
      </c>
      <c r="K544" s="1"/>
      <c r="L544" s="1"/>
    </row>
    <row r="545" spans="1:12" ht="27" customHeight="1">
      <c r="A545" t="str">
        <f>$B$8&amp;C545</f>
        <v>DOMUSVI MAISON DE RETRAITE</v>
      </c>
      <c r="B545" s="1" t="s">
        <v>555</v>
      </c>
      <c r="D545" t="s">
        <v>522</v>
      </c>
      <c r="E545" s="1" t="s">
        <v>13</v>
      </c>
      <c r="F545" s="1"/>
      <c r="G545" s="1"/>
      <c r="H545" s="1"/>
      <c r="I545" s="1" t="s">
        <v>14</v>
      </c>
      <c r="J545" s="1"/>
      <c r="K545" s="1" t="s">
        <v>15</v>
      </c>
      <c r="L545" s="1"/>
    </row>
    <row r="546" spans="1:12" ht="18" customHeight="1">
      <c r="A546" t="str">
        <f>B545&amp;C546</f>
        <v>DV9109 LES JARDINS DE ROINVILLEQté</v>
      </c>
      <c r="B546" s="1"/>
      <c r="C546" t="s">
        <v>16</v>
      </c>
      <c r="D546" t="s">
        <v>17</v>
      </c>
      <c r="E546" t="s">
        <v>17</v>
      </c>
      <c r="F546" t="s">
        <v>18</v>
      </c>
      <c r="G546" t="s">
        <v>18</v>
      </c>
      <c r="H546" t="s">
        <v>17</v>
      </c>
      <c r="I546" t="s">
        <v>18</v>
      </c>
      <c r="J546" t="s">
        <v>19</v>
      </c>
      <c r="K546" s="1" t="s">
        <v>25</v>
      </c>
      <c r="L546" s="1" t="s">
        <v>21</v>
      </c>
    </row>
    <row r="547" spans="1:12" ht="18" customHeight="1">
      <c r="A547" t="str">
        <f>B545&amp;C547</f>
        <v>DV9109 LES JARDINS DE ROINVILLEPR</v>
      </c>
      <c r="B547" s="1"/>
      <c r="C547" t="s">
        <v>22</v>
      </c>
      <c r="D547" t="s">
        <v>250</v>
      </c>
      <c r="E547" t="s">
        <v>250</v>
      </c>
      <c r="F547" t="s">
        <v>21</v>
      </c>
      <c r="G547" t="s">
        <v>21</v>
      </c>
      <c r="H547" t="s">
        <v>250</v>
      </c>
      <c r="I547" t="s">
        <v>21</v>
      </c>
      <c r="J547" t="s">
        <v>19</v>
      </c>
      <c r="K547" s="1"/>
      <c r="L547" s="1"/>
    </row>
    <row r="548" spans="1:12" ht="27" customHeight="1">
      <c r="A548" t="str">
        <f>$B$8&amp;C548</f>
        <v>DOMUSVI MAISON DE RETRAITE</v>
      </c>
      <c r="B548" s="1" t="s">
        <v>556</v>
      </c>
      <c r="D548" t="s">
        <v>522</v>
      </c>
      <c r="E548" s="1" t="s">
        <v>13</v>
      </c>
      <c r="F548" s="1"/>
      <c r="G548" s="1"/>
      <c r="H548" s="1"/>
      <c r="I548" s="1" t="s">
        <v>14</v>
      </c>
      <c r="J548" s="1"/>
      <c r="K548" s="1" t="s">
        <v>15</v>
      </c>
      <c r="L548" s="1"/>
    </row>
    <row r="549" spans="1:12" ht="18" customHeight="1">
      <c r="A549" t="str">
        <f>B548&amp;C549</f>
        <v>DV9110 LE COLOMBIER DE CORBREUSEQté</v>
      </c>
      <c r="B549" s="1"/>
      <c r="C549" t="s">
        <v>16</v>
      </c>
      <c r="D549" t="s">
        <v>17</v>
      </c>
      <c r="E549" t="s">
        <v>17</v>
      </c>
      <c r="F549" t="s">
        <v>18</v>
      </c>
      <c r="G549" t="s">
        <v>18</v>
      </c>
      <c r="H549" t="s">
        <v>17</v>
      </c>
      <c r="I549" t="s">
        <v>18</v>
      </c>
      <c r="J549" t="s">
        <v>19</v>
      </c>
      <c r="K549" s="1" t="s">
        <v>127</v>
      </c>
      <c r="L549" s="1" t="s">
        <v>21</v>
      </c>
    </row>
    <row r="550" spans="1:12" ht="18" customHeight="1">
      <c r="A550" t="str">
        <f>B548&amp;C550</f>
        <v>DV9110 LE COLOMBIER DE CORBREUSEPR</v>
      </c>
      <c r="B550" s="1"/>
      <c r="C550" t="s">
        <v>22</v>
      </c>
      <c r="D550" t="s">
        <v>557</v>
      </c>
      <c r="E550" t="s">
        <v>557</v>
      </c>
      <c r="F550" t="s">
        <v>21</v>
      </c>
      <c r="G550" t="s">
        <v>21</v>
      </c>
      <c r="H550" t="s">
        <v>557</v>
      </c>
      <c r="I550" t="s">
        <v>21</v>
      </c>
      <c r="J550" t="s">
        <v>19</v>
      </c>
      <c r="K550" s="1"/>
      <c r="L550" s="1"/>
    </row>
    <row r="551" spans="1:12" ht="27" customHeight="1">
      <c r="A551" t="str">
        <f>$B$8&amp;C551</f>
        <v>DOMUSVI MAISON DE RETRAITE</v>
      </c>
      <c r="B551" s="1" t="s">
        <v>558</v>
      </c>
      <c r="D551" t="s">
        <v>522</v>
      </c>
      <c r="E551" s="1" t="s">
        <v>13</v>
      </c>
      <c r="F551" s="1"/>
      <c r="G551" s="1"/>
      <c r="H551" s="1"/>
      <c r="I551" s="1" t="s">
        <v>14</v>
      </c>
      <c r="J551" s="1"/>
      <c r="K551" s="1" t="s">
        <v>15</v>
      </c>
      <c r="L551" s="1"/>
    </row>
    <row r="552" spans="1:12" ht="18" customHeight="1">
      <c r="A552" t="str">
        <f>B551&amp;C552</f>
        <v>DV9111 LES JARDINS DU PLESSISQté</v>
      </c>
      <c r="B552" s="1"/>
      <c r="C552" t="s">
        <v>16</v>
      </c>
      <c r="D552" t="s">
        <v>17</v>
      </c>
      <c r="E552" t="s">
        <v>17</v>
      </c>
      <c r="F552" t="s">
        <v>18</v>
      </c>
      <c r="G552" t="s">
        <v>18</v>
      </c>
      <c r="H552" t="s">
        <v>17</v>
      </c>
      <c r="I552" t="s">
        <v>18</v>
      </c>
      <c r="J552" t="s">
        <v>19</v>
      </c>
      <c r="K552" s="1" t="s">
        <v>25</v>
      </c>
      <c r="L552" s="1" t="s">
        <v>21</v>
      </c>
    </row>
    <row r="553" spans="1:12" ht="18" customHeight="1">
      <c r="A553" t="str">
        <f>B551&amp;C553</f>
        <v>DV9111 LES JARDINS DU PLESSISPR</v>
      </c>
      <c r="B553" s="1"/>
      <c r="C553" t="s">
        <v>22</v>
      </c>
      <c r="D553" t="s">
        <v>559</v>
      </c>
      <c r="E553" t="s">
        <v>559</v>
      </c>
      <c r="F553" t="s">
        <v>21</v>
      </c>
      <c r="G553" t="s">
        <v>21</v>
      </c>
      <c r="H553" t="s">
        <v>559</v>
      </c>
      <c r="I553" t="s">
        <v>21</v>
      </c>
      <c r="J553" t="s">
        <v>19</v>
      </c>
      <c r="K553" s="1"/>
      <c r="L553" s="1"/>
    </row>
    <row r="554" spans="1:12" ht="27" customHeight="1">
      <c r="A554" t="str">
        <f>$B$8&amp;C554</f>
        <v>DOMUSVI MAISON DE RETRAITE</v>
      </c>
      <c r="B554" s="1" t="s">
        <v>560</v>
      </c>
      <c r="D554" t="s">
        <v>522</v>
      </c>
      <c r="E554" s="1" t="s">
        <v>13</v>
      </c>
      <c r="F554" s="1"/>
      <c r="G554" s="1"/>
      <c r="H554" s="1"/>
      <c r="I554" s="1" t="s">
        <v>14</v>
      </c>
      <c r="J554" s="1"/>
      <c r="K554" s="1" t="s">
        <v>15</v>
      </c>
      <c r="L554" s="1"/>
    </row>
    <row r="555" spans="1:12" ht="18" customHeight="1">
      <c r="A555" t="str">
        <f>B554&amp;C555</f>
        <v>DV9112 RESIDENCE DE L'ORGEQté</v>
      </c>
      <c r="B555" s="1"/>
      <c r="C555" t="s">
        <v>16</v>
      </c>
      <c r="D555" t="s">
        <v>17</v>
      </c>
      <c r="E555" t="s">
        <v>17</v>
      </c>
      <c r="F555" t="s">
        <v>18</v>
      </c>
      <c r="G555" t="s">
        <v>18</v>
      </c>
      <c r="H555" t="s">
        <v>17</v>
      </c>
      <c r="I555" t="s">
        <v>18</v>
      </c>
      <c r="J555" t="s">
        <v>19</v>
      </c>
      <c r="K555" s="1" t="s">
        <v>561</v>
      </c>
      <c r="L555" s="1" t="s">
        <v>21</v>
      </c>
    </row>
    <row r="556" spans="1:12" ht="18" customHeight="1">
      <c r="A556" t="str">
        <f>B554&amp;C556</f>
        <v>DV9112 RESIDENCE DE L'ORGEPR</v>
      </c>
      <c r="B556" s="1"/>
      <c r="C556" t="s">
        <v>22</v>
      </c>
      <c r="D556" t="s">
        <v>562</v>
      </c>
      <c r="E556" t="s">
        <v>562</v>
      </c>
      <c r="F556" t="s">
        <v>21</v>
      </c>
      <c r="G556" t="s">
        <v>21</v>
      </c>
      <c r="H556" t="s">
        <v>562</v>
      </c>
      <c r="I556" t="s">
        <v>21</v>
      </c>
      <c r="J556" t="s">
        <v>19</v>
      </c>
      <c r="K556" s="1"/>
      <c r="L556" s="1"/>
    </row>
    <row r="557" spans="1:12" ht="27" customHeight="1">
      <c r="A557" t="str">
        <f>$B$8&amp;C557</f>
        <v>DOMUSVI MAISON DE RETRAITE</v>
      </c>
      <c r="B557" s="1" t="s">
        <v>563</v>
      </c>
      <c r="D557" t="s">
        <v>522</v>
      </c>
      <c r="E557" s="1" t="s">
        <v>13</v>
      </c>
      <c r="F557" s="1"/>
      <c r="G557" s="1"/>
      <c r="H557" s="1"/>
      <c r="I557" s="1" t="s">
        <v>14</v>
      </c>
      <c r="J557" s="1"/>
      <c r="K557" s="1" t="s">
        <v>15</v>
      </c>
      <c r="L557" s="1"/>
    </row>
    <row r="558" spans="1:12" ht="18" customHeight="1">
      <c r="A558" t="str">
        <f>B557&amp;C558</f>
        <v>DV9113 RESIDENCE MEDICISQté</v>
      </c>
      <c r="B558" s="1"/>
      <c r="C558" t="s">
        <v>16</v>
      </c>
      <c r="D558" t="s">
        <v>17</v>
      </c>
      <c r="E558" t="s">
        <v>17</v>
      </c>
      <c r="F558" t="s">
        <v>18</v>
      </c>
      <c r="G558" t="s">
        <v>18</v>
      </c>
      <c r="H558" t="s">
        <v>17</v>
      </c>
      <c r="I558" t="s">
        <v>18</v>
      </c>
      <c r="J558" t="s">
        <v>19</v>
      </c>
      <c r="K558" s="1" t="s">
        <v>85</v>
      </c>
      <c r="L558" s="1" t="s">
        <v>21</v>
      </c>
    </row>
    <row r="559" spans="1:12" ht="18" customHeight="1">
      <c r="A559" t="str">
        <f>B557&amp;C559</f>
        <v>DV9113 RESIDENCE MEDICISPR</v>
      </c>
      <c r="B559" s="1"/>
      <c r="C559" t="s">
        <v>22</v>
      </c>
      <c r="D559" t="s">
        <v>564</v>
      </c>
      <c r="E559" t="s">
        <v>564</v>
      </c>
      <c r="F559" t="s">
        <v>21</v>
      </c>
      <c r="G559" t="s">
        <v>21</v>
      </c>
      <c r="H559" t="s">
        <v>564</v>
      </c>
      <c r="I559" t="s">
        <v>21</v>
      </c>
      <c r="J559" t="s">
        <v>19</v>
      </c>
      <c r="K559" s="1"/>
      <c r="L559" s="1"/>
    </row>
    <row r="560" spans="1:12" ht="27" customHeight="1">
      <c r="A560" t="str">
        <f>$B$8&amp;C560</f>
        <v>DOMUSVI MAISON DE RETRAITE</v>
      </c>
      <c r="B560" s="1" t="s">
        <v>565</v>
      </c>
      <c r="D560" t="s">
        <v>522</v>
      </c>
      <c r="E560" s="1" t="s">
        <v>13</v>
      </c>
      <c r="F560" s="1"/>
      <c r="G560" s="1"/>
      <c r="H560" s="1"/>
      <c r="I560" s="1" t="s">
        <v>14</v>
      </c>
      <c r="J560" s="1"/>
      <c r="K560" s="1" t="s">
        <v>15</v>
      </c>
      <c r="L560" s="1"/>
    </row>
    <row r="561" spans="1:12" ht="18" customHeight="1">
      <c r="A561" t="str">
        <f>B560&amp;C561</f>
        <v>DV9114 RESIDENCE MEDICISQté</v>
      </c>
      <c r="B561" s="1"/>
      <c r="C561" t="s">
        <v>16</v>
      </c>
      <c r="D561" t="s">
        <v>17</v>
      </c>
      <c r="E561" t="s">
        <v>17</v>
      </c>
      <c r="F561" t="s">
        <v>18</v>
      </c>
      <c r="G561" t="s">
        <v>18</v>
      </c>
      <c r="H561" t="s">
        <v>17</v>
      </c>
      <c r="I561" t="s">
        <v>18</v>
      </c>
      <c r="J561" t="s">
        <v>19</v>
      </c>
      <c r="K561" s="1" t="s">
        <v>118</v>
      </c>
      <c r="L561" s="1" t="s">
        <v>21</v>
      </c>
    </row>
    <row r="562" spans="1:12" ht="18" customHeight="1">
      <c r="A562" t="str">
        <f>B560&amp;C562</f>
        <v>DV9114 RESIDENCE MEDICISPR</v>
      </c>
      <c r="B562" s="1"/>
      <c r="C562" t="s">
        <v>22</v>
      </c>
      <c r="D562" t="s">
        <v>566</v>
      </c>
      <c r="E562" t="s">
        <v>566</v>
      </c>
      <c r="F562" t="s">
        <v>21</v>
      </c>
      <c r="G562" t="s">
        <v>21</v>
      </c>
      <c r="H562" t="s">
        <v>566</v>
      </c>
      <c r="I562" t="s">
        <v>21</v>
      </c>
      <c r="J562" t="s">
        <v>19</v>
      </c>
      <c r="K562" s="1"/>
      <c r="L562" s="1"/>
    </row>
    <row r="563" spans="1:12" ht="27" customHeight="1">
      <c r="A563" t="str">
        <f>$B$8&amp;C563</f>
        <v>DOMUSVI MAISON DE RETRAITE</v>
      </c>
      <c r="B563" s="1" t="s">
        <v>567</v>
      </c>
      <c r="D563" t="s">
        <v>522</v>
      </c>
      <c r="E563" s="1" t="s">
        <v>13</v>
      </c>
      <c r="F563" s="1"/>
      <c r="G563" s="1"/>
      <c r="H563" s="1"/>
      <c r="I563" s="1" t="s">
        <v>14</v>
      </c>
      <c r="J563" s="1"/>
      <c r="K563" s="1" t="s">
        <v>15</v>
      </c>
      <c r="L563" s="1"/>
    </row>
    <row r="564" spans="1:12" ht="18" customHeight="1">
      <c r="A564" t="str">
        <f>B563&amp;C564</f>
        <v>DV9115 LA FONTAINE MEDICISQté</v>
      </c>
      <c r="B564" s="1"/>
      <c r="C564" t="s">
        <v>16</v>
      </c>
      <c r="D564" t="s">
        <v>17</v>
      </c>
      <c r="E564" t="s">
        <v>17</v>
      </c>
      <c r="F564" t="s">
        <v>18</v>
      </c>
      <c r="G564" t="s">
        <v>18</v>
      </c>
      <c r="H564" t="s">
        <v>17</v>
      </c>
      <c r="I564" t="s">
        <v>18</v>
      </c>
      <c r="J564" t="s">
        <v>19</v>
      </c>
      <c r="K564" s="1" t="s">
        <v>97</v>
      </c>
      <c r="L564" s="1" t="s">
        <v>21</v>
      </c>
    </row>
    <row r="565" spans="1:12" ht="18" customHeight="1">
      <c r="A565" t="str">
        <f>B563&amp;C565</f>
        <v>DV9115 LA FONTAINE MEDICISPR</v>
      </c>
      <c r="B565" s="1"/>
      <c r="C565" t="s">
        <v>22</v>
      </c>
      <c r="D565" t="s">
        <v>568</v>
      </c>
      <c r="E565" t="s">
        <v>568</v>
      </c>
      <c r="F565" t="s">
        <v>21</v>
      </c>
      <c r="G565" t="s">
        <v>21</v>
      </c>
      <c r="H565" t="s">
        <v>568</v>
      </c>
      <c r="I565" t="s">
        <v>21</v>
      </c>
      <c r="J565" t="s">
        <v>19</v>
      </c>
      <c r="K565" s="1"/>
      <c r="L565" s="1"/>
    </row>
    <row r="566" spans="1:12" ht="27" customHeight="1">
      <c r="A566" t="str">
        <f>$B$8&amp;C566</f>
        <v>DOMUSVI MAISON DE RETRAITE</v>
      </c>
      <c r="B566" s="1" t="s">
        <v>569</v>
      </c>
      <c r="D566" t="s">
        <v>522</v>
      </c>
      <c r="E566" s="1" t="s">
        <v>13</v>
      </c>
      <c r="F566" s="1"/>
      <c r="G566" s="1"/>
      <c r="H566" s="1"/>
      <c r="I566" s="1" t="s">
        <v>14</v>
      </c>
      <c r="J566" s="1"/>
      <c r="K566" s="1" t="s">
        <v>15</v>
      </c>
      <c r="L566" s="1"/>
    </row>
    <row r="567" spans="1:12" ht="18" customHeight="1">
      <c r="A567" t="str">
        <f>B566&amp;C567</f>
        <v>DV9203 RESIDENCE VILLA CAROLINEQté</v>
      </c>
      <c r="B567" s="1"/>
      <c r="C567" t="s">
        <v>16</v>
      </c>
      <c r="D567" t="s">
        <v>17</v>
      </c>
      <c r="E567" t="s">
        <v>17</v>
      </c>
      <c r="F567" t="s">
        <v>18</v>
      </c>
      <c r="G567" t="s">
        <v>18</v>
      </c>
      <c r="H567" t="s">
        <v>17</v>
      </c>
      <c r="I567" t="s">
        <v>18</v>
      </c>
      <c r="J567" t="s">
        <v>19</v>
      </c>
      <c r="K567" s="1" t="s">
        <v>82</v>
      </c>
      <c r="L567" s="1" t="s">
        <v>21</v>
      </c>
    </row>
    <row r="568" spans="1:12" ht="18" customHeight="1">
      <c r="A568" t="str">
        <f>B566&amp;C568</f>
        <v>DV9203 RESIDENCE VILLA CAROLINEPR</v>
      </c>
      <c r="B568" s="1"/>
      <c r="C568" t="s">
        <v>22</v>
      </c>
      <c r="D568" t="s">
        <v>570</v>
      </c>
      <c r="E568" t="s">
        <v>570</v>
      </c>
      <c r="F568" t="s">
        <v>21</v>
      </c>
      <c r="G568" t="s">
        <v>21</v>
      </c>
      <c r="H568" t="s">
        <v>570</v>
      </c>
      <c r="I568" t="s">
        <v>21</v>
      </c>
      <c r="J568" t="s">
        <v>19</v>
      </c>
      <c r="K568" s="1"/>
      <c r="L568" s="1"/>
    </row>
    <row r="569" spans="1:12" ht="27" customHeight="1">
      <c r="A569" t="str">
        <f>$B$8&amp;C569</f>
        <v>DOMUSVI MAISON DE RETRAITE</v>
      </c>
      <c r="B569" s="1" t="s">
        <v>571</v>
      </c>
      <c r="D569" t="s">
        <v>522</v>
      </c>
      <c r="E569" s="1" t="s">
        <v>522</v>
      </c>
      <c r="F569" s="1"/>
      <c r="G569" s="1"/>
      <c r="H569" s="1"/>
      <c r="I569" s="1" t="s">
        <v>14</v>
      </c>
      <c r="J569" s="1"/>
      <c r="K569" s="1" t="s">
        <v>15</v>
      </c>
      <c r="L569" s="1"/>
    </row>
    <row r="570" spans="1:12" ht="18" customHeight="1">
      <c r="A570" t="str">
        <f>B569&amp;C570</f>
        <v>DV9204 LA VILLA DES SOURCESQté</v>
      </c>
      <c r="B570" s="1"/>
      <c r="C570" t="s">
        <v>16</v>
      </c>
      <c r="D570" t="s">
        <v>17</v>
      </c>
      <c r="E570" t="s">
        <v>17</v>
      </c>
      <c r="F570" t="s">
        <v>18</v>
      </c>
      <c r="G570" t="s">
        <v>18</v>
      </c>
      <c r="H570" t="s">
        <v>17</v>
      </c>
      <c r="I570" t="s">
        <v>18</v>
      </c>
      <c r="J570" t="s">
        <v>19</v>
      </c>
      <c r="K570" s="1" t="s">
        <v>461</v>
      </c>
      <c r="L570" s="1" t="s">
        <v>21</v>
      </c>
    </row>
    <row r="571" spans="1:12" ht="18" customHeight="1">
      <c r="A571" t="str">
        <f>B569&amp;C571</f>
        <v>DV9204 LA VILLA DES SOURCESPR</v>
      </c>
      <c r="B571" s="1"/>
      <c r="C571" t="s">
        <v>22</v>
      </c>
      <c r="D571" t="s">
        <v>572</v>
      </c>
      <c r="E571" t="s">
        <v>572</v>
      </c>
      <c r="F571" t="s">
        <v>21</v>
      </c>
      <c r="G571" t="s">
        <v>21</v>
      </c>
      <c r="H571" t="s">
        <v>572</v>
      </c>
      <c r="I571" t="s">
        <v>21</v>
      </c>
      <c r="J571" t="s">
        <v>19</v>
      </c>
      <c r="K571" s="1"/>
      <c r="L571" s="1"/>
    </row>
    <row r="572" spans="1:12" ht="27" customHeight="1">
      <c r="A572" t="str">
        <f>$B$8&amp;C572</f>
        <v>DOMUSVI MAISON DE RETRAITE</v>
      </c>
      <c r="B572" s="1" t="s">
        <v>573</v>
      </c>
      <c r="D572" t="s">
        <v>522</v>
      </c>
      <c r="E572" s="1" t="s">
        <v>13</v>
      </c>
      <c r="F572" s="1"/>
      <c r="G572" s="1"/>
      <c r="H572" s="1"/>
      <c r="I572" s="1" t="s">
        <v>14</v>
      </c>
      <c r="J572" s="1"/>
      <c r="K572" s="1" t="s">
        <v>15</v>
      </c>
      <c r="L572" s="1"/>
    </row>
    <row r="573" spans="1:12" ht="18" customHeight="1">
      <c r="A573" t="str">
        <f>B572&amp;C573</f>
        <v>DV9205 RESIDENCE TIERS TEMPSQté</v>
      </c>
      <c r="B573" s="1"/>
      <c r="C573" t="s">
        <v>16</v>
      </c>
      <c r="D573" t="s">
        <v>17</v>
      </c>
      <c r="E573" t="s">
        <v>17</v>
      </c>
      <c r="F573" t="s">
        <v>18</v>
      </c>
      <c r="G573" t="s">
        <v>18</v>
      </c>
      <c r="H573" t="s">
        <v>17</v>
      </c>
      <c r="I573" t="s">
        <v>18</v>
      </c>
      <c r="J573" t="s">
        <v>19</v>
      </c>
      <c r="K573" s="1" t="s">
        <v>574</v>
      </c>
      <c r="L573" s="1" t="s">
        <v>21</v>
      </c>
    </row>
    <row r="574" spans="1:12" ht="18" customHeight="1">
      <c r="A574" t="str">
        <f>B572&amp;C574</f>
        <v>DV9205 RESIDENCE TIERS TEMPSPR</v>
      </c>
      <c r="B574" s="1"/>
      <c r="C574" t="s">
        <v>22</v>
      </c>
      <c r="D574" t="s">
        <v>575</v>
      </c>
      <c r="E574" t="s">
        <v>575</v>
      </c>
      <c r="F574" t="s">
        <v>21</v>
      </c>
      <c r="G574" t="s">
        <v>21</v>
      </c>
      <c r="H574" t="s">
        <v>575</v>
      </c>
      <c r="I574" t="s">
        <v>21</v>
      </c>
      <c r="J574" t="s">
        <v>19</v>
      </c>
      <c r="K574" s="1"/>
      <c r="L574" s="1"/>
    </row>
    <row r="575" spans="1:12" ht="27" customHeight="1">
      <c r="A575" t="str">
        <f>$B$8&amp;C575</f>
        <v>DOMUSVI MAISON DE RETRAITE</v>
      </c>
      <c r="B575" s="1" t="s">
        <v>576</v>
      </c>
      <c r="D575" t="s">
        <v>522</v>
      </c>
      <c r="E575" s="1" t="s">
        <v>13</v>
      </c>
      <c r="F575" s="1"/>
      <c r="G575" s="1"/>
      <c r="H575" s="1"/>
      <c r="I575" s="1" t="s">
        <v>14</v>
      </c>
      <c r="J575" s="1"/>
      <c r="K575" s="1" t="s">
        <v>15</v>
      </c>
      <c r="L575" s="1"/>
    </row>
    <row r="576" spans="1:12" ht="18" customHeight="1">
      <c r="A576" t="str">
        <f>B575&amp;C576</f>
        <v>DV9207 RESIDENCE JEAN ROSTANDQté</v>
      </c>
      <c r="B576" s="1"/>
      <c r="C576" t="s">
        <v>16</v>
      </c>
      <c r="D576" t="s">
        <v>17</v>
      </c>
      <c r="E576" t="s">
        <v>17</v>
      </c>
      <c r="F576" t="s">
        <v>18</v>
      </c>
      <c r="G576" t="s">
        <v>18</v>
      </c>
      <c r="H576" t="s">
        <v>17</v>
      </c>
      <c r="I576" t="s">
        <v>18</v>
      </c>
      <c r="J576" t="s">
        <v>19</v>
      </c>
      <c r="K576" s="1" t="s">
        <v>383</v>
      </c>
      <c r="L576" s="1" t="s">
        <v>21</v>
      </c>
    </row>
    <row r="577" spans="1:12" ht="18" customHeight="1">
      <c r="A577" t="str">
        <f>B575&amp;C577</f>
        <v>DV9207 RESIDENCE JEAN ROSTANDPR</v>
      </c>
      <c r="B577" s="1"/>
      <c r="C577" t="s">
        <v>22</v>
      </c>
      <c r="D577" t="s">
        <v>577</v>
      </c>
      <c r="E577" t="s">
        <v>577</v>
      </c>
      <c r="F577" t="s">
        <v>21</v>
      </c>
      <c r="G577" t="s">
        <v>21</v>
      </c>
      <c r="H577" t="s">
        <v>577</v>
      </c>
      <c r="I577" t="s">
        <v>21</v>
      </c>
      <c r="J577" t="s">
        <v>19</v>
      </c>
      <c r="K577" s="1"/>
      <c r="L577" s="1"/>
    </row>
    <row r="578" spans="1:12" ht="27" customHeight="1">
      <c r="A578" t="str">
        <f>$B$8&amp;C578</f>
        <v>DOMUSVI MAISON DE RETRAITE</v>
      </c>
      <c r="B578" s="1" t="s">
        <v>578</v>
      </c>
      <c r="D578" t="s">
        <v>522</v>
      </c>
      <c r="E578" s="1" t="s">
        <v>13</v>
      </c>
      <c r="F578" s="1"/>
      <c r="G578" s="1"/>
      <c r="H578" s="1"/>
      <c r="I578" s="1" t="s">
        <v>14</v>
      </c>
      <c r="J578" s="1"/>
      <c r="K578" s="1" t="s">
        <v>15</v>
      </c>
      <c r="L578" s="1"/>
    </row>
    <row r="579" spans="1:12" ht="18" customHeight="1">
      <c r="A579" t="str">
        <f>B578&amp;C579</f>
        <v>DV9208 RESIDENCE LES ADRETSQté</v>
      </c>
      <c r="B579" s="1"/>
      <c r="C579" t="s">
        <v>16</v>
      </c>
      <c r="D579" t="s">
        <v>17</v>
      </c>
      <c r="E579" t="s">
        <v>17</v>
      </c>
      <c r="F579" t="s">
        <v>18</v>
      </c>
      <c r="G579" t="s">
        <v>18</v>
      </c>
      <c r="H579" t="s">
        <v>17</v>
      </c>
      <c r="I579" t="s">
        <v>18</v>
      </c>
      <c r="J579" t="s">
        <v>19</v>
      </c>
      <c r="K579" s="1" t="s">
        <v>579</v>
      </c>
      <c r="L579" s="1" t="s">
        <v>21</v>
      </c>
    </row>
    <row r="580" spans="1:12" ht="18" customHeight="1">
      <c r="A580" t="str">
        <f>B578&amp;C580</f>
        <v>DV9208 RESIDENCE LES ADRETSPR</v>
      </c>
      <c r="B580" s="1"/>
      <c r="C580" t="s">
        <v>22</v>
      </c>
      <c r="D580" t="s">
        <v>580</v>
      </c>
      <c r="E580" t="s">
        <v>580</v>
      </c>
      <c r="F580" t="s">
        <v>21</v>
      </c>
      <c r="G580" t="s">
        <v>21</v>
      </c>
      <c r="H580" t="s">
        <v>580</v>
      </c>
      <c r="I580" t="s">
        <v>21</v>
      </c>
      <c r="J580" t="s">
        <v>19</v>
      </c>
      <c r="K580" s="1"/>
      <c r="L580" s="1"/>
    </row>
    <row r="581" spans="1:12" ht="27" customHeight="1">
      <c r="A581" t="str">
        <f>$B$8&amp;C581</f>
        <v>DOMUSVI MAISON DE RETRAITE</v>
      </c>
      <c r="B581" s="1" t="s">
        <v>581</v>
      </c>
      <c r="D581" t="s">
        <v>522</v>
      </c>
      <c r="E581" s="1" t="s">
        <v>13</v>
      </c>
      <c r="F581" s="1"/>
      <c r="G581" s="1"/>
      <c r="H581" s="1"/>
      <c r="I581" s="1" t="s">
        <v>14</v>
      </c>
      <c r="J581" s="1"/>
      <c r="K581" s="1" t="s">
        <v>15</v>
      </c>
      <c r="L581" s="1"/>
    </row>
    <row r="582" spans="1:12" ht="18" customHeight="1">
      <c r="A582" t="str">
        <f>B581&amp;C582</f>
        <v>DV9209 RESIDENCE LE CAPQté</v>
      </c>
      <c r="B582" s="1"/>
      <c r="C582" t="s">
        <v>16</v>
      </c>
      <c r="D582" t="s">
        <v>17</v>
      </c>
      <c r="E582" t="s">
        <v>17</v>
      </c>
      <c r="F582" t="s">
        <v>18</v>
      </c>
      <c r="G582" t="s">
        <v>18</v>
      </c>
      <c r="H582" t="s">
        <v>17</v>
      </c>
      <c r="I582" t="s">
        <v>18</v>
      </c>
      <c r="J582" t="s">
        <v>19</v>
      </c>
      <c r="K582" s="1" t="s">
        <v>20</v>
      </c>
      <c r="L582" s="1" t="s">
        <v>21</v>
      </c>
    </row>
    <row r="583" spans="1:12" ht="18" customHeight="1">
      <c r="A583" t="str">
        <f>B581&amp;C583</f>
        <v>DV9209 RESIDENCE LE CAPPR</v>
      </c>
      <c r="B583" s="1"/>
      <c r="C583" t="s">
        <v>22</v>
      </c>
      <c r="D583" t="s">
        <v>582</v>
      </c>
      <c r="E583" t="s">
        <v>582</v>
      </c>
      <c r="F583" t="s">
        <v>21</v>
      </c>
      <c r="G583" t="s">
        <v>21</v>
      </c>
      <c r="H583" t="s">
        <v>582</v>
      </c>
      <c r="I583" t="s">
        <v>21</v>
      </c>
      <c r="J583" t="s">
        <v>19</v>
      </c>
      <c r="K583" s="1"/>
      <c r="L583" s="1"/>
    </row>
    <row r="584" spans="1:12" ht="27" customHeight="1">
      <c r="A584" t="str">
        <f>$B$8&amp;C584</f>
        <v>DOMUSVI MAISON DE RETRAITE</v>
      </c>
      <c r="B584" s="1" t="s">
        <v>583</v>
      </c>
      <c r="D584" t="s">
        <v>522</v>
      </c>
      <c r="E584" s="1" t="s">
        <v>13</v>
      </c>
      <c r="F584" s="1"/>
      <c r="G584" s="1"/>
      <c r="H584" s="1"/>
      <c r="I584" s="1" t="s">
        <v>14</v>
      </c>
      <c r="J584" s="1"/>
      <c r="K584" s="1" t="s">
        <v>15</v>
      </c>
      <c r="L584" s="1"/>
    </row>
    <row r="585" spans="1:12" ht="18" customHeight="1">
      <c r="A585" t="str">
        <f>B584&amp;C585</f>
        <v>DV9210 RESIDENCE RABELAISQté</v>
      </c>
      <c r="B585" s="1"/>
      <c r="C585" t="s">
        <v>16</v>
      </c>
      <c r="D585" t="s">
        <v>17</v>
      </c>
      <c r="E585" t="s">
        <v>17</v>
      </c>
      <c r="F585" t="s">
        <v>18</v>
      </c>
      <c r="G585" t="s">
        <v>18</v>
      </c>
      <c r="H585" t="s">
        <v>17</v>
      </c>
      <c r="I585" t="s">
        <v>18</v>
      </c>
      <c r="J585" t="s">
        <v>19</v>
      </c>
      <c r="K585" s="1" t="s">
        <v>25</v>
      </c>
      <c r="L585" s="1" t="s">
        <v>21</v>
      </c>
    </row>
    <row r="586" spans="1:12" ht="18" customHeight="1">
      <c r="A586" t="str">
        <f>B584&amp;C586</f>
        <v>DV9210 RESIDENCE RABELAISPR</v>
      </c>
      <c r="B586" s="1"/>
      <c r="C586" t="s">
        <v>22</v>
      </c>
      <c r="D586" t="s">
        <v>584</v>
      </c>
      <c r="E586" t="s">
        <v>584</v>
      </c>
      <c r="F586" t="s">
        <v>21</v>
      </c>
      <c r="G586" t="s">
        <v>21</v>
      </c>
      <c r="H586" t="s">
        <v>584</v>
      </c>
      <c r="I586" t="s">
        <v>21</v>
      </c>
      <c r="J586" t="s">
        <v>19</v>
      </c>
      <c r="K586" s="1"/>
      <c r="L586" s="1"/>
    </row>
    <row r="587" spans="1:12" ht="27" customHeight="1">
      <c r="A587" t="str">
        <f>$B$8&amp;C587</f>
        <v>DOMUSVI MAISON DE RETRAITE</v>
      </c>
      <c r="B587" s="1" t="s">
        <v>585</v>
      </c>
      <c r="D587" t="s">
        <v>522</v>
      </c>
      <c r="E587" s="1" t="s">
        <v>13</v>
      </c>
      <c r="F587" s="1"/>
      <c r="G587" s="1"/>
      <c r="H587" s="1"/>
      <c r="I587" s="1" t="s">
        <v>14</v>
      </c>
      <c r="J587" s="1"/>
      <c r="K587" s="1" t="s">
        <v>15</v>
      </c>
      <c r="L587" s="1"/>
    </row>
    <row r="588" spans="1:12" ht="18" customHeight="1">
      <c r="A588" t="str">
        <f>B587&amp;C588</f>
        <v>DV9211 RESIDENCE LES MARINESQté</v>
      </c>
      <c r="B588" s="1"/>
      <c r="C588" t="s">
        <v>16</v>
      </c>
      <c r="D588" t="s">
        <v>17</v>
      </c>
      <c r="E588" t="s">
        <v>88</v>
      </c>
      <c r="F588" t="s">
        <v>89</v>
      </c>
      <c r="G588" t="s">
        <v>89</v>
      </c>
      <c r="H588" t="s">
        <v>17</v>
      </c>
      <c r="I588" t="s">
        <v>18</v>
      </c>
      <c r="J588" t="s">
        <v>19</v>
      </c>
      <c r="K588" s="1" t="s">
        <v>432</v>
      </c>
      <c r="L588" s="1" t="s">
        <v>586</v>
      </c>
    </row>
    <row r="589" spans="1:12" ht="18" customHeight="1">
      <c r="A589" t="str">
        <f>B587&amp;C589</f>
        <v>DV9211 RESIDENCE LES MARINESPR</v>
      </c>
      <c r="B589" s="1"/>
      <c r="C589" t="s">
        <v>22</v>
      </c>
      <c r="D589" t="s">
        <v>788</v>
      </c>
      <c r="E589" t="s">
        <v>587</v>
      </c>
      <c r="F589" t="s">
        <v>588</v>
      </c>
      <c r="G589" t="s">
        <v>789</v>
      </c>
      <c r="H589" t="s">
        <v>589</v>
      </c>
      <c r="I589" t="s">
        <v>790</v>
      </c>
      <c r="J589" t="s">
        <v>590</v>
      </c>
      <c r="K589" s="1"/>
      <c r="L589" s="1"/>
    </row>
    <row r="590" spans="1:12" ht="27" customHeight="1">
      <c r="A590" t="str">
        <f>$B$8&amp;C590</f>
        <v>DOMUSVI MAISON DE RETRAITE</v>
      </c>
      <c r="B590" s="1" t="s">
        <v>591</v>
      </c>
      <c r="D590" t="s">
        <v>522</v>
      </c>
      <c r="E590" s="1" t="s">
        <v>13</v>
      </c>
      <c r="F590" s="1"/>
      <c r="G590" s="1"/>
      <c r="H590" s="1"/>
      <c r="I590" s="1" t="s">
        <v>14</v>
      </c>
      <c r="J590" s="1"/>
      <c r="K590" s="1" t="s">
        <v>15</v>
      </c>
      <c r="L590" s="1"/>
    </row>
    <row r="591" spans="1:12" ht="18" customHeight="1">
      <c r="A591" t="str">
        <f>B590&amp;C591</f>
        <v>DV9212 RESIDENCE AZURQté</v>
      </c>
      <c r="B591" s="1"/>
      <c r="C591" t="s">
        <v>16</v>
      </c>
      <c r="D591" t="s">
        <v>17</v>
      </c>
      <c r="E591" t="s">
        <v>17</v>
      </c>
      <c r="F591" t="s">
        <v>18</v>
      </c>
      <c r="G591" t="s">
        <v>18</v>
      </c>
      <c r="H591" t="s">
        <v>17</v>
      </c>
      <c r="I591" t="s">
        <v>18</v>
      </c>
      <c r="J591" t="s">
        <v>19</v>
      </c>
      <c r="K591" s="1" t="s">
        <v>32</v>
      </c>
      <c r="L591" s="1" t="s">
        <v>21</v>
      </c>
    </row>
    <row r="592" spans="1:12" ht="18" customHeight="1">
      <c r="A592" t="str">
        <f>B590&amp;C592</f>
        <v>DV9212 RESIDENCE AZURPR</v>
      </c>
      <c r="B592" s="1"/>
      <c r="C592" t="s">
        <v>22</v>
      </c>
      <c r="D592" t="s">
        <v>592</v>
      </c>
      <c r="E592" t="s">
        <v>592</v>
      </c>
      <c r="F592" t="s">
        <v>21</v>
      </c>
      <c r="G592" t="s">
        <v>21</v>
      </c>
      <c r="H592" t="s">
        <v>592</v>
      </c>
      <c r="I592" t="s">
        <v>21</v>
      </c>
      <c r="J592" t="s">
        <v>19</v>
      </c>
      <c r="K592" s="1"/>
      <c r="L592" s="1"/>
    </row>
    <row r="593" spans="1:12" ht="27" customHeight="1">
      <c r="A593" t="str">
        <f>$B$8&amp;C593</f>
        <v>DOMUSVI MAISON DE RETRAITE</v>
      </c>
      <c r="B593" s="1" t="s">
        <v>593</v>
      </c>
      <c r="D593" t="s">
        <v>522</v>
      </c>
      <c r="E593" s="1" t="s">
        <v>13</v>
      </c>
      <c r="F593" s="1"/>
      <c r="G593" s="1"/>
      <c r="H593" s="1"/>
      <c r="I593" s="1" t="s">
        <v>14</v>
      </c>
      <c r="J593" s="1"/>
      <c r="K593" s="1" t="s">
        <v>15</v>
      </c>
      <c r="L593" s="1"/>
    </row>
    <row r="594" spans="1:12" ht="18" customHeight="1">
      <c r="A594" t="str">
        <f>B593&amp;C594</f>
        <v>DV9213 RESIDENCE ESTERELQté</v>
      </c>
      <c r="B594" s="1"/>
      <c r="C594" t="s">
        <v>16</v>
      </c>
      <c r="D594" t="s">
        <v>17</v>
      </c>
      <c r="E594" t="s">
        <v>17</v>
      </c>
      <c r="F594" t="s">
        <v>18</v>
      </c>
      <c r="G594" t="s">
        <v>18</v>
      </c>
      <c r="H594" t="s">
        <v>17</v>
      </c>
      <c r="I594" t="s">
        <v>18</v>
      </c>
      <c r="J594" t="s">
        <v>19</v>
      </c>
      <c r="K594" s="1" t="s">
        <v>97</v>
      </c>
      <c r="L594" s="1" t="s">
        <v>21</v>
      </c>
    </row>
    <row r="595" spans="1:12" ht="18" customHeight="1">
      <c r="A595" t="str">
        <f>B593&amp;C595</f>
        <v>DV9213 RESIDENCE ESTERELPR</v>
      </c>
      <c r="B595" s="1"/>
      <c r="C595" t="s">
        <v>22</v>
      </c>
      <c r="D595" t="s">
        <v>594</v>
      </c>
      <c r="E595" t="s">
        <v>594</v>
      </c>
      <c r="F595" t="s">
        <v>21</v>
      </c>
      <c r="G595" t="s">
        <v>21</v>
      </c>
      <c r="H595" t="s">
        <v>594</v>
      </c>
      <c r="I595" t="s">
        <v>21</v>
      </c>
      <c r="J595" t="s">
        <v>19</v>
      </c>
      <c r="K595" s="1"/>
      <c r="L595" s="1"/>
    </row>
    <row r="596" spans="1:12" ht="27" customHeight="1">
      <c r="A596" t="str">
        <f>$B$8&amp;C596</f>
        <v>DOMUSVI MAISON DE RETRAITE</v>
      </c>
      <c r="B596" s="1" t="s">
        <v>595</v>
      </c>
      <c r="D596" t="s">
        <v>522</v>
      </c>
      <c r="E596" s="1" t="s">
        <v>13</v>
      </c>
      <c r="F596" s="1"/>
      <c r="G596" s="1"/>
      <c r="H596" s="1"/>
      <c r="I596" s="1" t="s">
        <v>14</v>
      </c>
      <c r="J596" s="1"/>
      <c r="K596" s="1" t="s">
        <v>15</v>
      </c>
      <c r="L596" s="1"/>
    </row>
    <row r="597" spans="1:12" ht="18" customHeight="1">
      <c r="A597" t="str">
        <f>B596&amp;C597</f>
        <v>DV9214 RESIDENCE MEDICISQté</v>
      </c>
      <c r="B597" s="1"/>
      <c r="C597" t="s">
        <v>16</v>
      </c>
      <c r="D597" t="s">
        <v>17</v>
      </c>
      <c r="E597" t="s">
        <v>17</v>
      </c>
      <c r="F597" t="s">
        <v>18</v>
      </c>
      <c r="G597" t="s">
        <v>18</v>
      </c>
      <c r="H597" t="s">
        <v>17</v>
      </c>
      <c r="I597" t="s">
        <v>18</v>
      </c>
      <c r="J597" t="s">
        <v>19</v>
      </c>
      <c r="K597" s="1" t="s">
        <v>32</v>
      </c>
      <c r="L597" s="1" t="s">
        <v>21</v>
      </c>
    </row>
    <row r="598" spans="1:12" ht="18" customHeight="1">
      <c r="A598" t="str">
        <f>B596&amp;C598</f>
        <v>DV9214 RESIDENCE MEDICISPR</v>
      </c>
      <c r="B598" s="1"/>
      <c r="C598" t="s">
        <v>22</v>
      </c>
      <c r="D598" t="s">
        <v>596</v>
      </c>
      <c r="E598" t="s">
        <v>596</v>
      </c>
      <c r="F598" t="s">
        <v>21</v>
      </c>
      <c r="G598" t="s">
        <v>21</v>
      </c>
      <c r="H598" t="s">
        <v>596</v>
      </c>
      <c r="I598" t="s">
        <v>21</v>
      </c>
      <c r="J598" t="s">
        <v>19</v>
      </c>
      <c r="K598" s="1"/>
      <c r="L598" s="1"/>
    </row>
    <row r="599" spans="1:12" ht="27" customHeight="1">
      <c r="A599" t="str">
        <f>$B$8&amp;C599</f>
        <v>DOMUSVI MAISON DE RETRAITE</v>
      </c>
      <c r="B599" s="1" t="s">
        <v>597</v>
      </c>
      <c r="D599" t="s">
        <v>522</v>
      </c>
      <c r="E599" s="1" t="s">
        <v>13</v>
      </c>
      <c r="F599" s="1"/>
      <c r="G599" s="1"/>
      <c r="H599" s="1"/>
      <c r="I599" s="1" t="s">
        <v>14</v>
      </c>
      <c r="J599" s="1"/>
      <c r="K599" s="1" t="s">
        <v>15</v>
      </c>
      <c r="L599" s="1"/>
    </row>
    <row r="600" spans="1:12" ht="18" customHeight="1">
      <c r="A600" t="str">
        <f>B599&amp;C600</f>
        <v>DV9215  RESIDENCE DE L'EMPEREURQté</v>
      </c>
      <c r="B600" s="1"/>
      <c r="C600" t="s">
        <v>16</v>
      </c>
      <c r="D600" t="s">
        <v>17</v>
      </c>
      <c r="E600" t="s">
        <v>79</v>
      </c>
      <c r="F600" t="s">
        <v>81</v>
      </c>
      <c r="G600" t="s">
        <v>81</v>
      </c>
      <c r="H600" t="s">
        <v>17</v>
      </c>
      <c r="I600" t="s">
        <v>18</v>
      </c>
      <c r="J600" t="s">
        <v>19</v>
      </c>
      <c r="K600" s="1" t="s">
        <v>25</v>
      </c>
      <c r="L600" s="1" t="s">
        <v>598</v>
      </c>
    </row>
    <row r="601" spans="1:12" ht="18" customHeight="1">
      <c r="A601" t="str">
        <f>B599&amp;C601</f>
        <v>DV9215  RESIDENCE DE L'EMPEREURPR</v>
      </c>
      <c r="B601" s="1"/>
      <c r="C601" t="s">
        <v>22</v>
      </c>
      <c r="D601" t="s">
        <v>599</v>
      </c>
      <c r="E601" t="s">
        <v>600</v>
      </c>
      <c r="F601" t="s">
        <v>601</v>
      </c>
      <c r="G601" t="s">
        <v>602</v>
      </c>
      <c r="H601" t="s">
        <v>603</v>
      </c>
      <c r="I601" t="s">
        <v>604</v>
      </c>
      <c r="J601" t="s">
        <v>605</v>
      </c>
      <c r="K601" s="1"/>
      <c r="L601" s="1"/>
    </row>
    <row r="602" spans="1:12" ht="27" customHeight="1">
      <c r="A602" t="str">
        <f>$B$8&amp;C602</f>
        <v>DOMUSVI MAISON DE RETRAITE</v>
      </c>
      <c r="B602" s="1" t="s">
        <v>606</v>
      </c>
      <c r="D602" t="s">
        <v>522</v>
      </c>
      <c r="E602" s="1" t="s">
        <v>13</v>
      </c>
      <c r="F602" s="1"/>
      <c r="G602" s="1"/>
      <c r="H602" s="1"/>
      <c r="I602" s="1" t="s">
        <v>14</v>
      </c>
      <c r="J602" s="1"/>
      <c r="K602" s="1" t="s">
        <v>15</v>
      </c>
      <c r="L602" s="1"/>
    </row>
    <row r="603" spans="1:12" ht="18" customHeight="1">
      <c r="A603" t="str">
        <f>B602&amp;C603</f>
        <v>DV9216 RESIDENCE DU PARCQté</v>
      </c>
      <c r="B603" s="1"/>
      <c r="C603" t="s">
        <v>16</v>
      </c>
      <c r="D603" t="s">
        <v>17</v>
      </c>
      <c r="E603" t="s">
        <v>17</v>
      </c>
      <c r="F603" t="s">
        <v>18</v>
      </c>
      <c r="G603" t="s">
        <v>18</v>
      </c>
      <c r="H603" t="s">
        <v>17</v>
      </c>
      <c r="I603" t="s">
        <v>18</v>
      </c>
      <c r="J603" t="s">
        <v>19</v>
      </c>
      <c r="K603" s="1" t="s">
        <v>38</v>
      </c>
      <c r="L603" s="1" t="s">
        <v>21</v>
      </c>
    </row>
    <row r="604" spans="1:12" ht="18" customHeight="1">
      <c r="A604" t="str">
        <f>B602&amp;C604</f>
        <v>DV9216 RESIDENCE DU PARCPR</v>
      </c>
      <c r="B604" s="1"/>
      <c r="C604" t="s">
        <v>22</v>
      </c>
      <c r="D604" t="s">
        <v>607</v>
      </c>
      <c r="E604" t="s">
        <v>607</v>
      </c>
      <c r="F604" t="s">
        <v>21</v>
      </c>
      <c r="G604" t="s">
        <v>21</v>
      </c>
      <c r="H604" t="s">
        <v>607</v>
      </c>
      <c r="I604" t="s">
        <v>21</v>
      </c>
      <c r="J604" t="s">
        <v>19</v>
      </c>
      <c r="K604" s="1"/>
      <c r="L604" s="1"/>
    </row>
    <row r="605" spans="1:12" ht="27" customHeight="1">
      <c r="A605" t="str">
        <f>$B$8&amp;C605</f>
        <v>DOMUSVI MAISON DE RETRAITE</v>
      </c>
      <c r="B605" s="1" t="s">
        <v>608</v>
      </c>
      <c r="D605" t="s">
        <v>522</v>
      </c>
      <c r="E605" s="1" t="s">
        <v>13</v>
      </c>
      <c r="F605" s="1"/>
      <c r="G605" s="1"/>
      <c r="H605" s="1"/>
      <c r="I605" s="1" t="s">
        <v>14</v>
      </c>
      <c r="J605" s="1"/>
      <c r="K605" s="1" t="s">
        <v>15</v>
      </c>
      <c r="L605" s="1"/>
    </row>
    <row r="606" spans="1:12" ht="18" customHeight="1">
      <c r="A606" t="str">
        <f>B605&amp;C606</f>
        <v>DV9217 RESIDENCE DE LONGCHAMPQté</v>
      </c>
      <c r="B606" s="1"/>
      <c r="C606" t="s">
        <v>16</v>
      </c>
      <c r="D606" t="s">
        <v>17</v>
      </c>
      <c r="E606" t="s">
        <v>17</v>
      </c>
      <c r="F606" t="s">
        <v>18</v>
      </c>
      <c r="G606" t="s">
        <v>18</v>
      </c>
      <c r="H606" t="s">
        <v>17</v>
      </c>
      <c r="I606" t="s">
        <v>18</v>
      </c>
      <c r="J606" t="s">
        <v>19</v>
      </c>
      <c r="K606" s="1" t="s">
        <v>432</v>
      </c>
      <c r="L606" s="1" t="s">
        <v>21</v>
      </c>
    </row>
    <row r="607" spans="1:12" ht="18" customHeight="1">
      <c r="A607" t="str">
        <f>B605&amp;C607</f>
        <v>DV9217 RESIDENCE DE LONGCHAMPPR</v>
      </c>
      <c r="B607" s="1"/>
      <c r="C607" t="s">
        <v>22</v>
      </c>
      <c r="D607" t="s">
        <v>609</v>
      </c>
      <c r="E607" t="s">
        <v>609</v>
      </c>
      <c r="F607" t="s">
        <v>21</v>
      </c>
      <c r="G607" t="s">
        <v>21</v>
      </c>
      <c r="H607" t="s">
        <v>609</v>
      </c>
      <c r="I607" t="s">
        <v>21</v>
      </c>
      <c r="J607" t="s">
        <v>19</v>
      </c>
      <c r="K607" s="1"/>
      <c r="L607" s="1"/>
    </row>
    <row r="608" spans="1:12" ht="27" customHeight="1">
      <c r="A608" t="str">
        <f>$B$8&amp;C608</f>
        <v>DOMUSVI MAISON DE RETRAITE</v>
      </c>
      <c r="B608" s="1" t="s">
        <v>610</v>
      </c>
      <c r="D608" t="s">
        <v>522</v>
      </c>
      <c r="E608" s="1" t="s">
        <v>13</v>
      </c>
      <c r="F608" s="1"/>
      <c r="G608" s="1"/>
      <c r="H608" s="1"/>
      <c r="I608" s="1" t="s">
        <v>14</v>
      </c>
      <c r="J608" s="1"/>
      <c r="K608" s="1" t="s">
        <v>15</v>
      </c>
      <c r="L608" s="1"/>
    </row>
    <row r="609" spans="1:12" ht="18" customHeight="1">
      <c r="A609" t="str">
        <f>B608&amp;C609</f>
        <v>DV9218 RESIDENCE MEDICISQté</v>
      </c>
      <c r="B609" s="1"/>
      <c r="C609" t="s">
        <v>16</v>
      </c>
      <c r="D609" t="s">
        <v>17</v>
      </c>
      <c r="E609" t="s">
        <v>17</v>
      </c>
      <c r="F609" t="s">
        <v>18</v>
      </c>
      <c r="G609" t="s">
        <v>18</v>
      </c>
      <c r="H609" t="s">
        <v>17</v>
      </c>
      <c r="I609" t="s">
        <v>18</v>
      </c>
      <c r="J609" t="s">
        <v>19</v>
      </c>
      <c r="K609" s="1" t="s">
        <v>45</v>
      </c>
      <c r="L609" s="1" t="s">
        <v>21</v>
      </c>
    </row>
    <row r="610" spans="1:12" ht="18" customHeight="1">
      <c r="A610" t="str">
        <f>B608&amp;C610</f>
        <v>DV9218 RESIDENCE MEDICISPR</v>
      </c>
      <c r="B610" s="1"/>
      <c r="C610" t="s">
        <v>22</v>
      </c>
      <c r="D610" t="s">
        <v>611</v>
      </c>
      <c r="E610" t="s">
        <v>611</v>
      </c>
      <c r="F610" t="s">
        <v>21</v>
      </c>
      <c r="G610" t="s">
        <v>21</v>
      </c>
      <c r="H610" t="s">
        <v>611</v>
      </c>
      <c r="I610" t="s">
        <v>21</v>
      </c>
      <c r="J610" t="s">
        <v>19</v>
      </c>
      <c r="K610" s="1"/>
      <c r="L610" s="1"/>
    </row>
    <row r="611" spans="1:12" ht="27" customHeight="1">
      <c r="A611" t="str">
        <f>$B$8&amp;C611</f>
        <v>DOMUSVI MAISON DE RETRAITE</v>
      </c>
      <c r="B611" s="1" t="s">
        <v>612</v>
      </c>
      <c r="D611" t="s">
        <v>522</v>
      </c>
      <c r="E611" s="1" t="s">
        <v>522</v>
      </c>
      <c r="F611" s="1"/>
      <c r="G611" s="1"/>
      <c r="H611" s="1"/>
      <c r="I611" s="1" t="s">
        <v>14</v>
      </c>
      <c r="J611" s="1"/>
      <c r="K611" s="1" t="s">
        <v>15</v>
      </c>
      <c r="L611" s="1"/>
    </row>
    <row r="612" spans="1:12" ht="18" customHeight="1">
      <c r="A612" t="str">
        <f>B611&amp;C612</f>
        <v>DV9219  RESIDENCE ALPHONSE DAUDETQté</v>
      </c>
      <c r="B612" s="1"/>
      <c r="C612" t="s">
        <v>16</v>
      </c>
      <c r="D612" t="s">
        <v>17</v>
      </c>
      <c r="E612" t="s">
        <v>17</v>
      </c>
      <c r="F612" t="s">
        <v>18</v>
      </c>
      <c r="G612" t="s">
        <v>18</v>
      </c>
      <c r="H612" t="s">
        <v>17</v>
      </c>
      <c r="I612" t="s">
        <v>18</v>
      </c>
      <c r="J612" t="s">
        <v>19</v>
      </c>
      <c r="K612" s="1" t="s">
        <v>613</v>
      </c>
      <c r="L612" s="1" t="s">
        <v>21</v>
      </c>
    </row>
    <row r="613" spans="1:12" ht="18" customHeight="1">
      <c r="A613" t="str">
        <f>B611&amp;C613</f>
        <v>DV9219  RESIDENCE ALPHONSE DAUDETPR</v>
      </c>
      <c r="B613" s="1"/>
      <c r="C613" t="s">
        <v>22</v>
      </c>
      <c r="D613" t="s">
        <v>614</v>
      </c>
      <c r="E613" t="s">
        <v>614</v>
      </c>
      <c r="F613" t="s">
        <v>21</v>
      </c>
      <c r="G613" t="s">
        <v>21</v>
      </c>
      <c r="H613" t="s">
        <v>614</v>
      </c>
      <c r="I613" t="s">
        <v>21</v>
      </c>
      <c r="J613" t="s">
        <v>19</v>
      </c>
      <c r="K613" s="1"/>
      <c r="L613" s="1"/>
    </row>
    <row r="614" spans="1:12" ht="27" customHeight="1">
      <c r="A614" t="str">
        <f>$B$8&amp;C614</f>
        <v>DOMUSVI MAISON DE RETRAITE</v>
      </c>
      <c r="B614" s="1" t="s">
        <v>615</v>
      </c>
      <c r="D614" t="s">
        <v>522</v>
      </c>
      <c r="E614" s="1" t="s">
        <v>13</v>
      </c>
      <c r="F614" s="1"/>
      <c r="G614" s="1"/>
      <c r="H614" s="1"/>
      <c r="I614" s="1" t="s">
        <v>14</v>
      </c>
      <c r="J614" s="1"/>
      <c r="K614" s="1" t="s">
        <v>15</v>
      </c>
      <c r="L614" s="1"/>
    </row>
    <row r="615" spans="1:12" ht="18" customHeight="1">
      <c r="A615" t="str">
        <f>B614&amp;C615</f>
        <v>DV9220 RESIDENCE ISISQté</v>
      </c>
      <c r="B615" s="1"/>
      <c r="C615" t="s">
        <v>16</v>
      </c>
      <c r="D615" t="s">
        <v>17</v>
      </c>
      <c r="E615" t="s">
        <v>17</v>
      </c>
      <c r="F615" t="s">
        <v>18</v>
      </c>
      <c r="G615" t="s">
        <v>18</v>
      </c>
      <c r="H615" t="s">
        <v>17</v>
      </c>
      <c r="I615" t="s">
        <v>18</v>
      </c>
      <c r="J615" t="s">
        <v>19</v>
      </c>
      <c r="K615" s="1" t="s">
        <v>479</v>
      </c>
      <c r="L615" s="1" t="s">
        <v>21</v>
      </c>
    </row>
    <row r="616" spans="1:12" ht="18" customHeight="1">
      <c r="A616" t="str">
        <f>B614&amp;C616</f>
        <v>DV9220 RESIDENCE ISISPR</v>
      </c>
      <c r="B616" s="1"/>
      <c r="C616" t="s">
        <v>22</v>
      </c>
      <c r="D616" t="s">
        <v>616</v>
      </c>
      <c r="E616" t="s">
        <v>616</v>
      </c>
      <c r="F616" t="s">
        <v>21</v>
      </c>
      <c r="G616" t="s">
        <v>21</v>
      </c>
      <c r="H616" t="s">
        <v>616</v>
      </c>
      <c r="I616" t="s">
        <v>21</v>
      </c>
      <c r="J616" t="s">
        <v>19</v>
      </c>
      <c r="K616" s="1"/>
      <c r="L616" s="1"/>
    </row>
    <row r="617" spans="1:12" ht="27" customHeight="1">
      <c r="A617" t="str">
        <f>$B$8&amp;C617</f>
        <v>DOMUSVI MAISON DE RETRAITE</v>
      </c>
      <c r="B617" s="1" t="s">
        <v>617</v>
      </c>
      <c r="D617" t="s">
        <v>522</v>
      </c>
      <c r="E617" s="1" t="s">
        <v>13</v>
      </c>
      <c r="F617" s="1"/>
      <c r="G617" s="1"/>
      <c r="H617" s="1"/>
      <c r="I617" s="1" t="s">
        <v>14</v>
      </c>
      <c r="J617" s="1"/>
      <c r="K617" s="1" t="s">
        <v>15</v>
      </c>
      <c r="L617" s="1"/>
    </row>
    <row r="618" spans="1:12" ht="18" customHeight="1">
      <c r="A618" t="str">
        <f>B617&amp;C618</f>
        <v>DV9221 RESIDENCE MEDICISQté</v>
      </c>
      <c r="B618" s="1"/>
      <c r="C618" t="s">
        <v>16</v>
      </c>
      <c r="D618" t="s">
        <v>17</v>
      </c>
      <c r="E618" t="s">
        <v>17</v>
      </c>
      <c r="F618" t="s">
        <v>18</v>
      </c>
      <c r="G618" t="s">
        <v>18</v>
      </c>
      <c r="H618" t="s">
        <v>17</v>
      </c>
      <c r="I618" t="s">
        <v>18</v>
      </c>
      <c r="J618" t="s">
        <v>19</v>
      </c>
      <c r="K618" s="1" t="s">
        <v>68</v>
      </c>
      <c r="L618" s="1" t="s">
        <v>21</v>
      </c>
    </row>
    <row r="619" spans="1:12" ht="18" customHeight="1">
      <c r="A619" t="str">
        <f>B617&amp;C619</f>
        <v>DV9221 RESIDENCE MEDICISPR</v>
      </c>
      <c r="B619" s="1"/>
      <c r="C619" t="s">
        <v>22</v>
      </c>
      <c r="D619" t="s">
        <v>618</v>
      </c>
      <c r="E619" t="s">
        <v>618</v>
      </c>
      <c r="F619" t="s">
        <v>21</v>
      </c>
      <c r="G619" t="s">
        <v>21</v>
      </c>
      <c r="H619" t="s">
        <v>618</v>
      </c>
      <c r="I619" t="s">
        <v>21</v>
      </c>
      <c r="J619" t="s">
        <v>19</v>
      </c>
      <c r="K619" s="1"/>
      <c r="L619" s="1"/>
    </row>
    <row r="620" spans="1:12" ht="27" customHeight="1">
      <c r="A620" t="str">
        <f>$B$8&amp;C620</f>
        <v>DOMUSVI MAISON DE RETRAITE</v>
      </c>
      <c r="B620" s="1" t="s">
        <v>619</v>
      </c>
      <c r="D620" t="s">
        <v>522</v>
      </c>
      <c r="E620" s="1" t="s">
        <v>13</v>
      </c>
      <c r="F620" s="1"/>
      <c r="G620" s="1"/>
      <c r="H620" s="1"/>
      <c r="I620" s="1" t="s">
        <v>14</v>
      </c>
      <c r="J620" s="1"/>
      <c r="K620" s="1" t="s">
        <v>15</v>
      </c>
      <c r="L620" s="1"/>
    </row>
    <row r="621" spans="1:12" ht="18" customHeight="1">
      <c r="A621" t="str">
        <f>B620&amp;C621</f>
        <v>DV9301 LES JARDINS DE PANTINQté</v>
      </c>
      <c r="B621" s="1"/>
      <c r="C621" t="s">
        <v>16</v>
      </c>
      <c r="D621" t="s">
        <v>17</v>
      </c>
      <c r="E621" t="s">
        <v>17</v>
      </c>
      <c r="F621" t="s">
        <v>18</v>
      </c>
      <c r="G621" t="s">
        <v>18</v>
      </c>
      <c r="H621" t="s">
        <v>17</v>
      </c>
      <c r="I621" t="s">
        <v>18</v>
      </c>
      <c r="J621" t="s">
        <v>19</v>
      </c>
      <c r="K621" s="1" t="s">
        <v>216</v>
      </c>
      <c r="L621" s="1" t="s">
        <v>21</v>
      </c>
    </row>
    <row r="622" spans="1:12" ht="18" customHeight="1">
      <c r="A622" t="str">
        <f>B620&amp;C622</f>
        <v>DV9301 LES JARDINS DE PANTINPR</v>
      </c>
      <c r="B622" s="1"/>
      <c r="C622" t="s">
        <v>22</v>
      </c>
      <c r="D622" t="s">
        <v>620</v>
      </c>
      <c r="E622" t="s">
        <v>620</v>
      </c>
      <c r="F622" t="s">
        <v>21</v>
      </c>
      <c r="G622" t="s">
        <v>21</v>
      </c>
      <c r="H622" t="s">
        <v>620</v>
      </c>
      <c r="I622" t="s">
        <v>21</v>
      </c>
      <c r="J622" t="s">
        <v>19</v>
      </c>
      <c r="K622" s="1"/>
      <c r="L622" s="1"/>
    </row>
    <row r="623" spans="1:12" ht="27" customHeight="1">
      <c r="A623" t="str">
        <f>$B$8&amp;C623</f>
        <v>DOMUSVI MAISON DE RETRAITE</v>
      </c>
      <c r="B623" s="1" t="s">
        <v>621</v>
      </c>
      <c r="D623" t="s">
        <v>522</v>
      </c>
      <c r="E623" s="1" t="s">
        <v>13</v>
      </c>
      <c r="F623" s="1"/>
      <c r="G623" s="1"/>
      <c r="H623" s="1"/>
      <c r="I623" s="1" t="s">
        <v>14</v>
      </c>
      <c r="J623" s="1"/>
      <c r="K623" s="1" t="s">
        <v>15</v>
      </c>
      <c r="L623" s="1"/>
    </row>
    <row r="624" spans="1:12" ht="18" customHeight="1">
      <c r="A624" t="str">
        <f>B623&amp;C624</f>
        <v>DV9302 LES JARDINS DE LONGUIOLLESQté</v>
      </c>
      <c r="B624" s="1"/>
      <c r="C624" t="s">
        <v>16</v>
      </c>
      <c r="D624" t="s">
        <v>17</v>
      </c>
      <c r="E624" t="s">
        <v>17</v>
      </c>
      <c r="F624" t="s">
        <v>18</v>
      </c>
      <c r="G624" t="s">
        <v>18</v>
      </c>
      <c r="H624" t="s">
        <v>17</v>
      </c>
      <c r="I624" t="s">
        <v>18</v>
      </c>
      <c r="J624" t="s">
        <v>19</v>
      </c>
      <c r="K624" s="1" t="s">
        <v>622</v>
      </c>
      <c r="L624" s="1" t="s">
        <v>21</v>
      </c>
    </row>
    <row r="625" spans="1:12" ht="18" customHeight="1">
      <c r="A625" t="str">
        <f>B623&amp;C625</f>
        <v>DV9302 LES JARDINS DE LONGUIOLLESPR</v>
      </c>
      <c r="B625" s="1"/>
      <c r="C625" t="s">
        <v>22</v>
      </c>
      <c r="D625" t="s">
        <v>623</v>
      </c>
      <c r="E625" t="s">
        <v>623</v>
      </c>
      <c r="F625" t="s">
        <v>21</v>
      </c>
      <c r="G625" t="s">
        <v>21</v>
      </c>
      <c r="H625" t="s">
        <v>623</v>
      </c>
      <c r="I625" t="s">
        <v>21</v>
      </c>
      <c r="J625" t="s">
        <v>19</v>
      </c>
      <c r="K625" s="1"/>
      <c r="L625" s="1"/>
    </row>
    <row r="626" spans="1:12" ht="27" customHeight="1">
      <c r="A626" t="str">
        <f>$B$8&amp;C626</f>
        <v>DOMUSVI MAISON DE RETRAITE</v>
      </c>
      <c r="B626" s="1" t="s">
        <v>624</v>
      </c>
      <c r="D626" t="s">
        <v>522</v>
      </c>
      <c r="E626" s="1" t="s">
        <v>13</v>
      </c>
      <c r="F626" s="1"/>
      <c r="G626" s="1"/>
      <c r="H626" s="1"/>
      <c r="I626" s="1" t="s">
        <v>14</v>
      </c>
      <c r="J626" s="1"/>
      <c r="K626" s="1" t="s">
        <v>15</v>
      </c>
      <c r="L626" s="1"/>
    </row>
    <row r="627" spans="1:12" ht="18" customHeight="1">
      <c r="A627" t="str">
        <f>B626&amp;C627</f>
        <v>DV9303 RESIDENCE LA PEUPLERAIEQté</v>
      </c>
      <c r="B627" s="1"/>
      <c r="C627" t="s">
        <v>16</v>
      </c>
      <c r="D627" t="s">
        <v>17</v>
      </c>
      <c r="E627" t="s">
        <v>17</v>
      </c>
      <c r="F627" t="s">
        <v>18</v>
      </c>
      <c r="G627" t="s">
        <v>18</v>
      </c>
      <c r="H627" t="s">
        <v>17</v>
      </c>
      <c r="I627" t="s">
        <v>18</v>
      </c>
      <c r="J627" t="s">
        <v>19</v>
      </c>
      <c r="K627" s="1" t="s">
        <v>148</v>
      </c>
      <c r="L627" s="1" t="s">
        <v>21</v>
      </c>
    </row>
    <row r="628" spans="1:12" ht="18" customHeight="1">
      <c r="A628" t="str">
        <f>B626&amp;C628</f>
        <v>DV9303 RESIDENCE LA PEUPLERAIEPR</v>
      </c>
      <c r="B628" s="1"/>
      <c r="C628" t="s">
        <v>22</v>
      </c>
      <c r="D628" t="s">
        <v>625</v>
      </c>
      <c r="E628" t="s">
        <v>625</v>
      </c>
      <c r="F628" t="s">
        <v>21</v>
      </c>
      <c r="G628" t="s">
        <v>21</v>
      </c>
      <c r="H628" t="s">
        <v>625</v>
      </c>
      <c r="I628" t="s">
        <v>21</v>
      </c>
      <c r="J628" t="s">
        <v>19</v>
      </c>
      <c r="K628" s="1"/>
      <c r="L628" s="1"/>
    </row>
    <row r="629" spans="1:12" ht="27" customHeight="1">
      <c r="A629" t="str">
        <f>$B$8&amp;C629</f>
        <v>DOMUSVI MAISON DE RETRAITE</v>
      </c>
      <c r="B629" s="1" t="s">
        <v>626</v>
      </c>
      <c r="D629" t="s">
        <v>522</v>
      </c>
      <c r="E629" s="1" t="s">
        <v>13</v>
      </c>
      <c r="F629" s="1"/>
      <c r="G629" s="1"/>
      <c r="H629" s="1"/>
      <c r="I629" s="1" t="s">
        <v>14</v>
      </c>
      <c r="J629" s="1"/>
      <c r="K629" s="1" t="s">
        <v>15</v>
      </c>
      <c r="L629" s="1"/>
    </row>
    <row r="630" spans="1:12" ht="18" customHeight="1">
      <c r="A630" t="str">
        <f>B629&amp;C630</f>
        <v>DV9304 LES JARDINS D'EPINAYQté</v>
      </c>
      <c r="B630" s="1"/>
      <c r="C630" t="s">
        <v>16</v>
      </c>
      <c r="D630" t="s">
        <v>17</v>
      </c>
      <c r="E630" t="s">
        <v>17</v>
      </c>
      <c r="F630" t="s">
        <v>18</v>
      </c>
      <c r="G630" t="s">
        <v>18</v>
      </c>
      <c r="H630" t="s">
        <v>17</v>
      </c>
      <c r="I630" t="s">
        <v>18</v>
      </c>
      <c r="J630" t="s">
        <v>19</v>
      </c>
      <c r="K630" s="1" t="s">
        <v>159</v>
      </c>
      <c r="L630" s="1" t="s">
        <v>21</v>
      </c>
    </row>
    <row r="631" spans="1:12" ht="18" customHeight="1">
      <c r="A631" t="str">
        <f>B629&amp;C631</f>
        <v>DV9304 LES JARDINS D'EPINAYPR</v>
      </c>
      <c r="B631" s="1"/>
      <c r="C631" t="s">
        <v>22</v>
      </c>
      <c r="D631" t="s">
        <v>627</v>
      </c>
      <c r="E631" t="s">
        <v>627</v>
      </c>
      <c r="F631" t="s">
        <v>21</v>
      </c>
      <c r="G631" t="s">
        <v>21</v>
      </c>
      <c r="H631" t="s">
        <v>627</v>
      </c>
      <c r="I631" t="s">
        <v>21</v>
      </c>
      <c r="J631" t="s">
        <v>19</v>
      </c>
      <c r="K631" s="1"/>
      <c r="L631" s="1"/>
    </row>
    <row r="632" spans="1:12" ht="27" customHeight="1">
      <c r="A632" t="str">
        <f>$B$8&amp;C632</f>
        <v>DOMUSVI MAISON DE RETRAITE</v>
      </c>
      <c r="B632" s="1" t="s">
        <v>628</v>
      </c>
      <c r="D632" t="s">
        <v>522</v>
      </c>
      <c r="E632" s="1" t="s">
        <v>13</v>
      </c>
      <c r="F632" s="1"/>
      <c r="G632" s="1"/>
      <c r="H632" s="1"/>
      <c r="I632" s="1" t="s">
        <v>14</v>
      </c>
      <c r="J632" s="1"/>
      <c r="K632" s="1" t="s">
        <v>15</v>
      </c>
      <c r="L632" s="1"/>
    </row>
    <row r="633" spans="1:12" ht="18" customHeight="1">
      <c r="A633" t="str">
        <f>B632&amp;C633</f>
        <v>DV9305  LES JARDINS DES LILASQté</v>
      </c>
      <c r="B633" s="1"/>
      <c r="C633" t="s">
        <v>16</v>
      </c>
      <c r="D633" t="s">
        <v>17</v>
      </c>
      <c r="E633" t="s">
        <v>17</v>
      </c>
      <c r="F633" t="s">
        <v>18</v>
      </c>
      <c r="G633" t="s">
        <v>18</v>
      </c>
      <c r="H633" t="s">
        <v>17</v>
      </c>
      <c r="I633" t="s">
        <v>18</v>
      </c>
      <c r="J633" t="s">
        <v>19</v>
      </c>
      <c r="K633" s="1" t="s">
        <v>629</v>
      </c>
      <c r="L633" s="1" t="s">
        <v>21</v>
      </c>
    </row>
    <row r="634" spans="1:12" ht="18" customHeight="1">
      <c r="A634" t="str">
        <f>B632&amp;C634</f>
        <v>DV9305  LES JARDINS DES LILASPR</v>
      </c>
      <c r="B634" s="1"/>
      <c r="C634" t="s">
        <v>22</v>
      </c>
      <c r="D634" t="s">
        <v>630</v>
      </c>
      <c r="E634" t="s">
        <v>630</v>
      </c>
      <c r="F634" t="s">
        <v>21</v>
      </c>
      <c r="G634" t="s">
        <v>21</v>
      </c>
      <c r="H634" t="s">
        <v>630</v>
      </c>
      <c r="I634" t="s">
        <v>21</v>
      </c>
      <c r="J634" t="s">
        <v>19</v>
      </c>
      <c r="K634" s="1"/>
      <c r="L634" s="1"/>
    </row>
    <row r="635" spans="1:12" ht="27" customHeight="1">
      <c r="A635" t="str">
        <f>$B$8&amp;C635</f>
        <v>DOMUSVI MAISON DE RETRAITE</v>
      </c>
      <c r="B635" s="1" t="s">
        <v>631</v>
      </c>
      <c r="D635" t="s">
        <v>522</v>
      </c>
      <c r="E635" s="1" t="s">
        <v>13</v>
      </c>
      <c r="F635" s="1"/>
      <c r="G635" s="1"/>
      <c r="H635" s="1"/>
      <c r="I635" s="1" t="s">
        <v>14</v>
      </c>
      <c r="J635" s="1"/>
      <c r="K635" s="1" t="s">
        <v>15</v>
      </c>
      <c r="L635" s="1"/>
    </row>
    <row r="636" spans="1:12" ht="18" customHeight="1">
      <c r="A636" t="str">
        <f>B635&amp;C636</f>
        <v>DV9306  LES INTEMPORELLESQté</v>
      </c>
      <c r="B636" s="1"/>
      <c r="C636" t="s">
        <v>16</v>
      </c>
      <c r="D636" t="s">
        <v>17</v>
      </c>
      <c r="E636" t="s">
        <v>17</v>
      </c>
      <c r="F636" t="s">
        <v>18</v>
      </c>
      <c r="G636" t="s">
        <v>18</v>
      </c>
      <c r="H636" t="s">
        <v>17</v>
      </c>
      <c r="I636" t="s">
        <v>18</v>
      </c>
      <c r="J636" t="s">
        <v>19</v>
      </c>
      <c r="K636" s="1" t="s">
        <v>68</v>
      </c>
      <c r="L636" s="1" t="s">
        <v>21</v>
      </c>
    </row>
    <row r="637" spans="1:12" ht="18" customHeight="1">
      <c r="A637" t="str">
        <f>B635&amp;C637</f>
        <v>DV9306  LES INTEMPORELLESPR</v>
      </c>
      <c r="B637" s="1"/>
      <c r="C637" t="s">
        <v>22</v>
      </c>
      <c r="D637" t="s">
        <v>632</v>
      </c>
      <c r="E637" t="s">
        <v>632</v>
      </c>
      <c r="F637" t="s">
        <v>21</v>
      </c>
      <c r="G637" t="s">
        <v>21</v>
      </c>
      <c r="H637" t="s">
        <v>632</v>
      </c>
      <c r="I637" t="s">
        <v>21</v>
      </c>
      <c r="J637" t="s">
        <v>19</v>
      </c>
      <c r="K637" s="1"/>
      <c r="L637" s="1"/>
    </row>
    <row r="638" spans="1:12" ht="27" customHeight="1">
      <c r="A638" t="str">
        <f>$B$8&amp;C638</f>
        <v>DOMUSVI MAISON DE RETRAITE</v>
      </c>
      <c r="B638" s="1" t="s">
        <v>633</v>
      </c>
      <c r="D638" t="s">
        <v>522</v>
      </c>
      <c r="E638" s="1" t="s">
        <v>13</v>
      </c>
      <c r="F638" s="1"/>
      <c r="G638" s="1"/>
      <c r="H638" s="1"/>
      <c r="I638" s="1" t="s">
        <v>14</v>
      </c>
      <c r="J638" s="1"/>
      <c r="K638" s="1" t="s">
        <v>15</v>
      </c>
      <c r="L638" s="1"/>
    </row>
    <row r="639" spans="1:12" ht="18" customHeight="1">
      <c r="A639" t="str">
        <f>B638&amp;C639</f>
        <v>DV9401 RESIDENCE BICETREQté</v>
      </c>
      <c r="B639" s="1"/>
      <c r="C639" t="s">
        <v>16</v>
      </c>
      <c r="D639" t="s">
        <v>17</v>
      </c>
      <c r="E639" t="s">
        <v>17</v>
      </c>
      <c r="F639" t="s">
        <v>18</v>
      </c>
      <c r="G639" t="s">
        <v>18</v>
      </c>
      <c r="H639" t="s">
        <v>17</v>
      </c>
      <c r="I639" t="s">
        <v>18</v>
      </c>
      <c r="J639" t="s">
        <v>19</v>
      </c>
      <c r="K639" s="1" t="s">
        <v>634</v>
      </c>
      <c r="L639" s="1" t="s">
        <v>21</v>
      </c>
    </row>
    <row r="640" spans="1:12" ht="18" customHeight="1">
      <c r="A640" t="str">
        <f>B638&amp;C640</f>
        <v>DV9401 RESIDENCE BICETREPR</v>
      </c>
      <c r="B640" s="1"/>
      <c r="C640" t="s">
        <v>22</v>
      </c>
      <c r="D640" t="s">
        <v>635</v>
      </c>
      <c r="E640" t="s">
        <v>635</v>
      </c>
      <c r="F640" t="s">
        <v>21</v>
      </c>
      <c r="G640" t="s">
        <v>21</v>
      </c>
      <c r="H640" t="s">
        <v>635</v>
      </c>
      <c r="I640" t="s">
        <v>21</v>
      </c>
      <c r="J640" t="s">
        <v>19</v>
      </c>
      <c r="K640" s="1"/>
      <c r="L640" s="1"/>
    </row>
    <row r="641" spans="1:12" ht="27" customHeight="1">
      <c r="A641" t="str">
        <f>$B$8&amp;C641</f>
        <v>DOMUSVI MAISON DE RETRAITE</v>
      </c>
      <c r="B641" s="1" t="s">
        <v>636</v>
      </c>
      <c r="D641" t="s">
        <v>522</v>
      </c>
      <c r="E641" s="1" t="s">
        <v>13</v>
      </c>
      <c r="F641" s="1"/>
      <c r="G641" s="1"/>
      <c r="H641" s="1"/>
      <c r="I641" s="1" t="s">
        <v>14</v>
      </c>
      <c r="J641" s="1"/>
      <c r="K641" s="1" t="s">
        <v>15</v>
      </c>
      <c r="L641" s="1"/>
    </row>
    <row r="642" spans="1:12" ht="18" customHeight="1">
      <c r="A642" t="str">
        <f>B641&amp;C642</f>
        <v>DV9402 RESIDENCE TIERS TEMPSQté</v>
      </c>
      <c r="B642" s="1"/>
      <c r="C642" t="s">
        <v>16</v>
      </c>
      <c r="D642" t="s">
        <v>17</v>
      </c>
      <c r="E642" t="s">
        <v>17</v>
      </c>
      <c r="F642" t="s">
        <v>18</v>
      </c>
      <c r="G642" t="s">
        <v>18</v>
      </c>
      <c r="H642" t="s">
        <v>17</v>
      </c>
      <c r="I642" t="s">
        <v>18</v>
      </c>
      <c r="J642" t="s">
        <v>19</v>
      </c>
      <c r="K642" s="1" t="s">
        <v>637</v>
      </c>
      <c r="L642" s="1" t="s">
        <v>21</v>
      </c>
    </row>
    <row r="643" spans="1:12" ht="18" customHeight="1">
      <c r="A643" t="str">
        <f>B641&amp;C643</f>
        <v>DV9402 RESIDENCE TIERS TEMPSPR</v>
      </c>
      <c r="B643" s="1"/>
      <c r="C643" t="s">
        <v>22</v>
      </c>
      <c r="D643" t="s">
        <v>638</v>
      </c>
      <c r="E643" t="s">
        <v>638</v>
      </c>
      <c r="F643" t="s">
        <v>21</v>
      </c>
      <c r="G643" t="s">
        <v>21</v>
      </c>
      <c r="H643" t="s">
        <v>638</v>
      </c>
      <c r="I643" t="s">
        <v>21</v>
      </c>
      <c r="J643" t="s">
        <v>19</v>
      </c>
      <c r="K643" s="1"/>
      <c r="L643" s="1"/>
    </row>
    <row r="644" spans="1:12" ht="27" customHeight="1">
      <c r="A644" t="str">
        <f>$B$8&amp;C644</f>
        <v>DOMUSVI MAISON DE RETRAITE</v>
      </c>
      <c r="B644" s="1" t="s">
        <v>639</v>
      </c>
      <c r="D644" t="s">
        <v>522</v>
      </c>
      <c r="E644" s="1" t="s">
        <v>13</v>
      </c>
      <c r="F644" s="1"/>
      <c r="G644" s="1"/>
      <c r="H644" s="1"/>
      <c r="I644" s="1" t="s">
        <v>14</v>
      </c>
      <c r="J644" s="1"/>
      <c r="K644" s="1" t="s">
        <v>15</v>
      </c>
      <c r="L644" s="1"/>
    </row>
    <row r="645" spans="1:12" ht="18" customHeight="1">
      <c r="A645" t="str">
        <f>B644&amp;C645</f>
        <v>DV9405 LES JARDINS DES ACACIASQté</v>
      </c>
      <c r="B645" s="1"/>
      <c r="C645" t="s">
        <v>16</v>
      </c>
      <c r="D645" t="s">
        <v>17</v>
      </c>
      <c r="E645" t="s">
        <v>17</v>
      </c>
      <c r="F645" t="s">
        <v>18</v>
      </c>
      <c r="G645" t="s">
        <v>18</v>
      </c>
      <c r="H645" t="s">
        <v>17</v>
      </c>
      <c r="I645" t="s">
        <v>18</v>
      </c>
      <c r="J645" t="s">
        <v>19</v>
      </c>
      <c r="K645" s="1" t="s">
        <v>406</v>
      </c>
      <c r="L645" s="1" t="s">
        <v>21</v>
      </c>
    </row>
    <row r="646" spans="1:12" ht="18" customHeight="1">
      <c r="A646" t="str">
        <f>B644&amp;C646</f>
        <v>DV9405 LES JARDINS DES ACACIASPR</v>
      </c>
      <c r="B646" s="1"/>
      <c r="C646" t="s">
        <v>22</v>
      </c>
      <c r="D646" t="s">
        <v>640</v>
      </c>
      <c r="E646" t="s">
        <v>640</v>
      </c>
      <c r="F646" t="s">
        <v>21</v>
      </c>
      <c r="G646" t="s">
        <v>21</v>
      </c>
      <c r="H646" t="s">
        <v>640</v>
      </c>
      <c r="I646" t="s">
        <v>21</v>
      </c>
      <c r="J646" t="s">
        <v>19</v>
      </c>
      <c r="K646" s="1"/>
      <c r="L646" s="1"/>
    </row>
    <row r="647" spans="1:12" ht="27" customHeight="1">
      <c r="A647" t="str">
        <f>$B$8&amp;C647</f>
        <v>DOMUSVI MAISON DE RETRAITE</v>
      </c>
      <c r="B647" s="1" t="s">
        <v>641</v>
      </c>
      <c r="D647" t="s">
        <v>522</v>
      </c>
      <c r="E647" s="1" t="s">
        <v>13</v>
      </c>
      <c r="F647" s="1"/>
      <c r="G647" s="1"/>
      <c r="H647" s="1"/>
      <c r="I647" s="1" t="s">
        <v>14</v>
      </c>
      <c r="J647" s="1"/>
      <c r="K647" s="1" t="s">
        <v>15</v>
      </c>
      <c r="L647" s="1"/>
    </row>
    <row r="648" spans="1:12" ht="18" customHeight="1">
      <c r="A648" t="str">
        <f>B647&amp;C648</f>
        <v>DV9406 RESIDENCE MEDICISQté</v>
      </c>
      <c r="B648" s="1"/>
      <c r="C648" t="s">
        <v>16</v>
      </c>
      <c r="D648" t="s">
        <v>17</v>
      </c>
      <c r="E648" t="s">
        <v>17</v>
      </c>
      <c r="F648" t="s">
        <v>18</v>
      </c>
      <c r="G648" t="s">
        <v>18</v>
      </c>
      <c r="H648" t="s">
        <v>17</v>
      </c>
      <c r="I648" t="s">
        <v>18</v>
      </c>
      <c r="J648" t="s">
        <v>19</v>
      </c>
      <c r="K648" s="1" t="s">
        <v>383</v>
      </c>
      <c r="L648" s="1" t="s">
        <v>21</v>
      </c>
    </row>
    <row r="649" spans="1:12" ht="18" customHeight="1">
      <c r="A649" t="str">
        <f>B647&amp;C649</f>
        <v>DV9406 RESIDENCE MEDICISPR</v>
      </c>
      <c r="B649" s="1"/>
      <c r="C649" t="s">
        <v>22</v>
      </c>
      <c r="D649" t="s">
        <v>642</v>
      </c>
      <c r="E649" t="s">
        <v>642</v>
      </c>
      <c r="F649" t="s">
        <v>21</v>
      </c>
      <c r="G649" t="s">
        <v>21</v>
      </c>
      <c r="H649" t="s">
        <v>642</v>
      </c>
      <c r="I649" t="s">
        <v>21</v>
      </c>
      <c r="J649" t="s">
        <v>19</v>
      </c>
      <c r="K649" s="1"/>
      <c r="L649" s="1"/>
    </row>
    <row r="650" spans="1:12" ht="27" customHeight="1">
      <c r="A650" t="str">
        <f>$B$8&amp;C650</f>
        <v>DOMUSVI MAISON DE RETRAITE</v>
      </c>
      <c r="B650" s="1" t="s">
        <v>643</v>
      </c>
      <c r="D650" t="s">
        <v>522</v>
      </c>
      <c r="E650" s="1" t="s">
        <v>13</v>
      </c>
      <c r="F650" s="1"/>
      <c r="G650" s="1"/>
      <c r="H650" s="1"/>
      <c r="I650" s="1" t="s">
        <v>14</v>
      </c>
      <c r="J650" s="1"/>
      <c r="K650" s="1" t="s">
        <v>15</v>
      </c>
      <c r="L650" s="1"/>
    </row>
    <row r="651" spans="1:12" ht="18" customHeight="1">
      <c r="A651" t="str">
        <f>B650&amp;C651</f>
        <v>DV9407 RESIDENCE HENRI LAIREQté</v>
      </c>
      <c r="B651" s="1"/>
      <c r="C651" t="s">
        <v>16</v>
      </c>
      <c r="D651" t="s">
        <v>17</v>
      </c>
      <c r="E651" t="s">
        <v>17</v>
      </c>
      <c r="F651" t="s">
        <v>18</v>
      </c>
      <c r="G651" t="s">
        <v>18</v>
      </c>
      <c r="H651" t="s">
        <v>17</v>
      </c>
      <c r="I651" t="s">
        <v>18</v>
      </c>
      <c r="J651" t="s">
        <v>19</v>
      </c>
      <c r="K651" s="1" t="s">
        <v>432</v>
      </c>
      <c r="L651" s="1" t="s">
        <v>21</v>
      </c>
    </row>
    <row r="652" spans="1:12" ht="18" customHeight="1">
      <c r="A652" t="str">
        <f>B650&amp;C652</f>
        <v>DV9407 RESIDENCE HENRI LAIREPR</v>
      </c>
      <c r="B652" s="1"/>
      <c r="C652" t="s">
        <v>22</v>
      </c>
      <c r="D652" t="s">
        <v>644</v>
      </c>
      <c r="E652" t="s">
        <v>644</v>
      </c>
      <c r="F652" t="s">
        <v>21</v>
      </c>
      <c r="G652" t="s">
        <v>21</v>
      </c>
      <c r="H652" t="s">
        <v>644</v>
      </c>
      <c r="I652" t="s">
        <v>21</v>
      </c>
      <c r="J652" t="s">
        <v>19</v>
      </c>
      <c r="K652" s="1"/>
      <c r="L652" s="1"/>
    </row>
    <row r="653" spans="1:12">
      <c r="B653" s="1" t="s">
        <v>645</v>
      </c>
      <c r="D653" t="s">
        <v>522</v>
      </c>
      <c r="E653" s="1" t="s">
        <v>13</v>
      </c>
      <c r="F653" s="1"/>
      <c r="G653" s="1"/>
      <c r="H653" s="1"/>
      <c r="I653" s="1" t="s">
        <v>14</v>
      </c>
      <c r="J653" s="1"/>
      <c r="K653" s="1" t="s">
        <v>15</v>
      </c>
      <c r="L653" s="1"/>
    </row>
    <row r="654" spans="1:12">
      <c r="B654" s="1"/>
      <c r="C654" t="s">
        <v>16</v>
      </c>
      <c r="D654" t="s">
        <v>17</v>
      </c>
      <c r="E654" t="s">
        <v>17</v>
      </c>
      <c r="F654" t="s">
        <v>18</v>
      </c>
      <c r="G654" t="s">
        <v>18</v>
      </c>
      <c r="H654" t="s">
        <v>17</v>
      </c>
      <c r="I654" t="s">
        <v>18</v>
      </c>
      <c r="J654" t="s">
        <v>19</v>
      </c>
      <c r="K654" s="1" t="s">
        <v>32</v>
      </c>
      <c r="L654" s="1" t="s">
        <v>21</v>
      </c>
    </row>
    <row r="655" spans="1:12">
      <c r="B655" s="1"/>
      <c r="C655" t="s">
        <v>22</v>
      </c>
      <c r="D655" t="s">
        <v>646</v>
      </c>
      <c r="E655" t="s">
        <v>646</v>
      </c>
      <c r="F655" t="s">
        <v>21</v>
      </c>
      <c r="G655" t="s">
        <v>21</v>
      </c>
      <c r="H655" t="s">
        <v>646</v>
      </c>
      <c r="I655" t="s">
        <v>21</v>
      </c>
      <c r="J655" t="s">
        <v>19</v>
      </c>
      <c r="K655" s="1"/>
      <c r="L655" s="1"/>
    </row>
    <row r="656" spans="1:12">
      <c r="B656" s="1" t="s">
        <v>647</v>
      </c>
      <c r="D656" t="s">
        <v>522</v>
      </c>
      <c r="E656" s="1" t="s">
        <v>13</v>
      </c>
      <c r="F656" s="1"/>
      <c r="G656" s="1"/>
      <c r="H656" s="1"/>
      <c r="I656" s="1" t="s">
        <v>14</v>
      </c>
      <c r="J656" s="1"/>
      <c r="K656" s="1" t="s">
        <v>15</v>
      </c>
      <c r="L656" s="1"/>
    </row>
    <row r="657" spans="2:12">
      <c r="B657" s="1"/>
      <c r="C657" t="s">
        <v>16</v>
      </c>
      <c r="D657" t="s">
        <v>17</v>
      </c>
      <c r="E657" t="s">
        <v>17</v>
      </c>
      <c r="F657" t="s">
        <v>18</v>
      </c>
      <c r="G657" t="s">
        <v>18</v>
      </c>
      <c r="H657" t="s">
        <v>17</v>
      </c>
      <c r="I657" t="s">
        <v>18</v>
      </c>
      <c r="J657" t="s">
        <v>19</v>
      </c>
      <c r="K657" s="1" t="s">
        <v>32</v>
      </c>
      <c r="L657" s="1" t="s">
        <v>21</v>
      </c>
    </row>
    <row r="658" spans="2:12">
      <c r="B658" s="1"/>
      <c r="C658" t="s">
        <v>22</v>
      </c>
      <c r="D658" t="s">
        <v>648</v>
      </c>
      <c r="E658" t="s">
        <v>648</v>
      </c>
      <c r="F658" t="s">
        <v>21</v>
      </c>
      <c r="G658" t="s">
        <v>21</v>
      </c>
      <c r="H658" t="s">
        <v>648</v>
      </c>
      <c r="I658" t="s">
        <v>21</v>
      </c>
      <c r="J658" t="s">
        <v>19</v>
      </c>
      <c r="K658" s="1"/>
      <c r="L658" s="1"/>
    </row>
    <row r="659" spans="2:12">
      <c r="B659" s="1" t="s">
        <v>649</v>
      </c>
      <c r="D659" t="s">
        <v>522</v>
      </c>
      <c r="E659" s="1" t="s">
        <v>13</v>
      </c>
      <c r="F659" s="1"/>
      <c r="G659" s="1"/>
      <c r="H659" s="1"/>
      <c r="I659" s="1" t="s">
        <v>14</v>
      </c>
      <c r="J659" s="1"/>
      <c r="K659" s="1" t="s">
        <v>15</v>
      </c>
      <c r="L659" s="1"/>
    </row>
    <row r="660" spans="2:12">
      <c r="B660" s="1"/>
      <c r="C660" t="s">
        <v>16</v>
      </c>
      <c r="D660" t="s">
        <v>17</v>
      </c>
      <c r="E660" t="s">
        <v>17</v>
      </c>
      <c r="F660" t="s">
        <v>18</v>
      </c>
      <c r="G660" t="s">
        <v>18</v>
      </c>
      <c r="H660" t="s">
        <v>17</v>
      </c>
      <c r="I660" t="s">
        <v>18</v>
      </c>
      <c r="J660" t="s">
        <v>19</v>
      </c>
      <c r="K660" s="1" t="s">
        <v>163</v>
      </c>
      <c r="L660" s="1" t="s">
        <v>21</v>
      </c>
    </row>
    <row r="661" spans="2:12">
      <c r="B661" s="1"/>
      <c r="C661" t="s">
        <v>22</v>
      </c>
      <c r="D661" t="s">
        <v>650</v>
      </c>
      <c r="E661" t="s">
        <v>650</v>
      </c>
      <c r="F661" t="s">
        <v>21</v>
      </c>
      <c r="G661" t="s">
        <v>21</v>
      </c>
      <c r="H661" t="s">
        <v>650</v>
      </c>
      <c r="I661" t="s">
        <v>21</v>
      </c>
      <c r="J661" t="s">
        <v>19</v>
      </c>
      <c r="K661" s="1"/>
      <c r="L661" s="1"/>
    </row>
    <row r="662" spans="2:12">
      <c r="B662" s="1" t="s">
        <v>651</v>
      </c>
      <c r="D662" t="s">
        <v>522</v>
      </c>
      <c r="E662" s="1" t="s">
        <v>522</v>
      </c>
      <c r="F662" s="1"/>
      <c r="G662" s="1"/>
      <c r="H662" s="1"/>
      <c r="I662" s="1" t="s">
        <v>14</v>
      </c>
      <c r="J662" s="1"/>
      <c r="K662" s="1" t="s">
        <v>15</v>
      </c>
      <c r="L662" s="1"/>
    </row>
    <row r="663" spans="2:12">
      <c r="B663" s="1"/>
      <c r="C663" t="s">
        <v>16</v>
      </c>
      <c r="D663" t="s">
        <v>17</v>
      </c>
      <c r="E663" t="s">
        <v>88</v>
      </c>
      <c r="F663" t="s">
        <v>89</v>
      </c>
      <c r="G663" t="s">
        <v>89</v>
      </c>
      <c r="H663" t="s">
        <v>17</v>
      </c>
      <c r="I663" t="s">
        <v>18</v>
      </c>
      <c r="J663" t="s">
        <v>19</v>
      </c>
      <c r="K663" s="1" t="s">
        <v>68</v>
      </c>
      <c r="L663" s="1" t="s">
        <v>791</v>
      </c>
    </row>
    <row r="664" spans="2:12">
      <c r="B664" s="1"/>
      <c r="C664" t="s">
        <v>22</v>
      </c>
      <c r="D664" t="s">
        <v>792</v>
      </c>
      <c r="E664" t="s">
        <v>793</v>
      </c>
      <c r="F664" t="s">
        <v>794</v>
      </c>
      <c r="G664" t="s">
        <v>795</v>
      </c>
      <c r="H664" t="s">
        <v>796</v>
      </c>
      <c r="I664" t="s">
        <v>797</v>
      </c>
      <c r="J664" t="s">
        <v>798</v>
      </c>
      <c r="K664" s="1"/>
      <c r="L664" s="1"/>
    </row>
  </sheetData>
  <autoFilter ref="B7:L652"/>
  <mergeCells count="1319">
    <mergeCell ref="B1:L1"/>
    <mergeCell ref="B3:D3"/>
    <mergeCell ref="B4:D4"/>
    <mergeCell ref="B5:D5"/>
    <mergeCell ref="B7:C7"/>
    <mergeCell ref="B8:B10"/>
    <mergeCell ref="E8:H8"/>
    <mergeCell ref="I8:J8"/>
    <mergeCell ref="K8:L8"/>
    <mergeCell ref="K9:K10"/>
    <mergeCell ref="L9:L10"/>
    <mergeCell ref="B11:B13"/>
    <mergeCell ref="E11:H11"/>
    <mergeCell ref="I11:J11"/>
    <mergeCell ref="K11:L11"/>
    <mergeCell ref="K12:K13"/>
    <mergeCell ref="L12:L13"/>
    <mergeCell ref="B14:B16"/>
    <mergeCell ref="E14:H14"/>
    <mergeCell ref="I14:J14"/>
    <mergeCell ref="K14:L14"/>
    <mergeCell ref="K15:K16"/>
    <mergeCell ref="L15:L16"/>
    <mergeCell ref="B17:B19"/>
    <mergeCell ref="E17:H17"/>
    <mergeCell ref="I17:J17"/>
    <mergeCell ref="K17:L17"/>
    <mergeCell ref="K18:K19"/>
    <mergeCell ref="L18:L19"/>
    <mergeCell ref="B20:B22"/>
    <mergeCell ref="E20:H20"/>
    <mergeCell ref="I20:J20"/>
    <mergeCell ref="K20:L20"/>
    <mergeCell ref="K21:K22"/>
    <mergeCell ref="L21:L22"/>
    <mergeCell ref="B23:B25"/>
    <mergeCell ref="E23:H23"/>
    <mergeCell ref="I23:J23"/>
    <mergeCell ref="K23:L23"/>
    <mergeCell ref="K24:K25"/>
    <mergeCell ref="L24:L25"/>
    <mergeCell ref="B26:B28"/>
    <mergeCell ref="E26:H26"/>
    <mergeCell ref="I26:J26"/>
    <mergeCell ref="K26:L26"/>
    <mergeCell ref="K27:K28"/>
    <mergeCell ref="L27:L28"/>
    <mergeCell ref="B29:B31"/>
    <mergeCell ref="E29:H29"/>
    <mergeCell ref="I29:J29"/>
    <mergeCell ref="K29:L29"/>
    <mergeCell ref="K30:K31"/>
    <mergeCell ref="L30:L31"/>
    <mergeCell ref="B32:B34"/>
    <mergeCell ref="E32:H32"/>
    <mergeCell ref="I32:J32"/>
    <mergeCell ref="K32:L32"/>
    <mergeCell ref="K33:K34"/>
    <mergeCell ref="L33:L34"/>
    <mergeCell ref="B35:B37"/>
    <mergeCell ref="E35:H35"/>
    <mergeCell ref="I35:J35"/>
    <mergeCell ref="K35:L35"/>
    <mergeCell ref="K36:K37"/>
    <mergeCell ref="L36:L37"/>
    <mergeCell ref="B38:B40"/>
    <mergeCell ref="E38:H38"/>
    <mergeCell ref="I38:J38"/>
    <mergeCell ref="K38:L38"/>
    <mergeCell ref="K39:K40"/>
    <mergeCell ref="L39:L40"/>
    <mergeCell ref="B41:B43"/>
    <mergeCell ref="E41:H41"/>
    <mergeCell ref="I41:J41"/>
    <mergeCell ref="K41:L41"/>
    <mergeCell ref="K42:K43"/>
    <mergeCell ref="L42:L43"/>
    <mergeCell ref="B44:B46"/>
    <mergeCell ref="E44:H44"/>
    <mergeCell ref="I44:J44"/>
    <mergeCell ref="K44:L44"/>
    <mergeCell ref="K45:K46"/>
    <mergeCell ref="L45:L46"/>
    <mergeCell ref="B47:B49"/>
    <mergeCell ref="E47:H47"/>
    <mergeCell ref="I47:J47"/>
    <mergeCell ref="K47:L47"/>
    <mergeCell ref="K48:K49"/>
    <mergeCell ref="L48:L49"/>
    <mergeCell ref="B50:B52"/>
    <mergeCell ref="E50:H50"/>
    <mergeCell ref="I50:J50"/>
    <mergeCell ref="K50:L50"/>
    <mergeCell ref="K51:K52"/>
    <mergeCell ref="L51:L52"/>
    <mergeCell ref="B53:B55"/>
    <mergeCell ref="E53:H53"/>
    <mergeCell ref="I53:J53"/>
    <mergeCell ref="K53:L53"/>
    <mergeCell ref="K54:K55"/>
    <mergeCell ref="L54:L55"/>
    <mergeCell ref="B56:B58"/>
    <mergeCell ref="E56:H56"/>
    <mergeCell ref="I56:J56"/>
    <mergeCell ref="K56:L56"/>
    <mergeCell ref="K57:K58"/>
    <mergeCell ref="L57:L58"/>
    <mergeCell ref="B59:B61"/>
    <mergeCell ref="E59:H59"/>
    <mergeCell ref="I59:J59"/>
    <mergeCell ref="K59:L59"/>
    <mergeCell ref="K60:K61"/>
    <mergeCell ref="L60:L61"/>
    <mergeCell ref="B62:B64"/>
    <mergeCell ref="E62:H62"/>
    <mergeCell ref="I62:J62"/>
    <mergeCell ref="K62:L62"/>
    <mergeCell ref="K63:K64"/>
    <mergeCell ref="L63:L64"/>
    <mergeCell ref="B65:B67"/>
    <mergeCell ref="E65:H65"/>
    <mergeCell ref="I65:J65"/>
    <mergeCell ref="K65:L65"/>
    <mergeCell ref="K66:K67"/>
    <mergeCell ref="L66:L67"/>
    <mergeCell ref="B68:B70"/>
    <mergeCell ref="E68:H68"/>
    <mergeCell ref="I68:J68"/>
    <mergeCell ref="K68:L68"/>
    <mergeCell ref="K69:K70"/>
    <mergeCell ref="L69:L70"/>
    <mergeCell ref="B71:B73"/>
    <mergeCell ref="E71:H71"/>
    <mergeCell ref="I71:J71"/>
    <mergeCell ref="K71:L71"/>
    <mergeCell ref="K72:K73"/>
    <mergeCell ref="L72:L73"/>
    <mergeCell ref="B74:B76"/>
    <mergeCell ref="E74:H74"/>
    <mergeCell ref="I74:J74"/>
    <mergeCell ref="K74:L74"/>
    <mergeCell ref="K75:K76"/>
    <mergeCell ref="L75:L76"/>
    <mergeCell ref="B77:B79"/>
    <mergeCell ref="E77:H77"/>
    <mergeCell ref="I77:J77"/>
    <mergeCell ref="K77:L77"/>
    <mergeCell ref="K78:K79"/>
    <mergeCell ref="L78:L79"/>
    <mergeCell ref="B80:B82"/>
    <mergeCell ref="E80:H80"/>
    <mergeCell ref="I80:J80"/>
    <mergeCell ref="K80:L80"/>
    <mergeCell ref="K81:K82"/>
    <mergeCell ref="L81:L82"/>
    <mergeCell ref="B83:B85"/>
    <mergeCell ref="E83:H83"/>
    <mergeCell ref="I83:J83"/>
    <mergeCell ref="K83:L83"/>
    <mergeCell ref="K84:K85"/>
    <mergeCell ref="L84:L85"/>
    <mergeCell ref="B86:B88"/>
    <mergeCell ref="E86:H86"/>
    <mergeCell ref="I86:J86"/>
    <mergeCell ref="K86:L86"/>
    <mergeCell ref="K87:K88"/>
    <mergeCell ref="L87:L88"/>
    <mergeCell ref="B89:B91"/>
    <mergeCell ref="E89:H89"/>
    <mergeCell ref="I89:J89"/>
    <mergeCell ref="K89:L89"/>
    <mergeCell ref="K90:K91"/>
    <mergeCell ref="L90:L91"/>
    <mergeCell ref="B92:B94"/>
    <mergeCell ref="E92:H92"/>
    <mergeCell ref="I92:J92"/>
    <mergeCell ref="K92:L92"/>
    <mergeCell ref="K93:K94"/>
    <mergeCell ref="L93:L94"/>
    <mergeCell ref="B95:B97"/>
    <mergeCell ref="E95:H95"/>
    <mergeCell ref="I95:J95"/>
    <mergeCell ref="K95:L95"/>
    <mergeCell ref="K96:K97"/>
    <mergeCell ref="L96:L97"/>
    <mergeCell ref="B98:B100"/>
    <mergeCell ref="E98:H98"/>
    <mergeCell ref="I98:J98"/>
    <mergeCell ref="K98:L98"/>
    <mergeCell ref="K99:K100"/>
    <mergeCell ref="L99:L100"/>
    <mergeCell ref="B101:B103"/>
    <mergeCell ref="E101:H101"/>
    <mergeCell ref="I101:J101"/>
    <mergeCell ref="K101:L101"/>
    <mergeCell ref="K102:K103"/>
    <mergeCell ref="L102:L103"/>
    <mergeCell ref="B104:B106"/>
    <mergeCell ref="E104:H104"/>
    <mergeCell ref="I104:J104"/>
    <mergeCell ref="K104:L104"/>
    <mergeCell ref="K105:K106"/>
    <mergeCell ref="L105:L106"/>
    <mergeCell ref="B107:B109"/>
    <mergeCell ref="E107:H107"/>
    <mergeCell ref="I107:J107"/>
    <mergeCell ref="K107:L107"/>
    <mergeCell ref="K108:K109"/>
    <mergeCell ref="L108:L109"/>
    <mergeCell ref="B110:B112"/>
    <mergeCell ref="E110:H110"/>
    <mergeCell ref="I110:J110"/>
    <mergeCell ref="K110:L110"/>
    <mergeCell ref="K111:K112"/>
    <mergeCell ref="L111:L112"/>
    <mergeCell ref="B113:B115"/>
    <mergeCell ref="E113:H113"/>
    <mergeCell ref="I113:J113"/>
    <mergeCell ref="K113:L113"/>
    <mergeCell ref="K114:K115"/>
    <mergeCell ref="L114:L115"/>
    <mergeCell ref="B116:B118"/>
    <mergeCell ref="E116:H116"/>
    <mergeCell ref="I116:J116"/>
    <mergeCell ref="K116:L116"/>
    <mergeCell ref="K117:K118"/>
    <mergeCell ref="L117:L118"/>
    <mergeCell ref="B119:B121"/>
    <mergeCell ref="E119:H119"/>
    <mergeCell ref="I119:J119"/>
    <mergeCell ref="K119:L119"/>
    <mergeCell ref="K120:K121"/>
    <mergeCell ref="L120:L121"/>
    <mergeCell ref="B122:B124"/>
    <mergeCell ref="E122:H122"/>
    <mergeCell ref="I122:J122"/>
    <mergeCell ref="K122:L122"/>
    <mergeCell ref="K123:K124"/>
    <mergeCell ref="L123:L124"/>
    <mergeCell ref="B125:B127"/>
    <mergeCell ref="E125:H125"/>
    <mergeCell ref="I125:J125"/>
    <mergeCell ref="K125:L125"/>
    <mergeCell ref="K126:K127"/>
    <mergeCell ref="L126:L127"/>
    <mergeCell ref="B128:B130"/>
    <mergeCell ref="E128:H128"/>
    <mergeCell ref="I128:J128"/>
    <mergeCell ref="K128:L128"/>
    <mergeCell ref="K129:K130"/>
    <mergeCell ref="L129:L130"/>
    <mergeCell ref="B131:B133"/>
    <mergeCell ref="E131:H131"/>
    <mergeCell ref="I131:J131"/>
    <mergeCell ref="K131:L131"/>
    <mergeCell ref="K132:K133"/>
    <mergeCell ref="L132:L133"/>
    <mergeCell ref="B134:B136"/>
    <mergeCell ref="E134:H134"/>
    <mergeCell ref="I134:J134"/>
    <mergeCell ref="K134:L134"/>
    <mergeCell ref="K135:K136"/>
    <mergeCell ref="L135:L136"/>
    <mergeCell ref="B137:B139"/>
    <mergeCell ref="E137:H137"/>
    <mergeCell ref="I137:J137"/>
    <mergeCell ref="K137:L137"/>
    <mergeCell ref="K138:K139"/>
    <mergeCell ref="L138:L139"/>
    <mergeCell ref="B140:B142"/>
    <mergeCell ref="E140:H140"/>
    <mergeCell ref="I140:J140"/>
    <mergeCell ref="K140:L140"/>
    <mergeCell ref="K141:K142"/>
    <mergeCell ref="L141:L142"/>
    <mergeCell ref="B143:B145"/>
    <mergeCell ref="E143:H143"/>
    <mergeCell ref="I143:J143"/>
    <mergeCell ref="K143:L143"/>
    <mergeCell ref="K144:K145"/>
    <mergeCell ref="L144:L145"/>
    <mergeCell ref="B146:B148"/>
    <mergeCell ref="E146:H146"/>
    <mergeCell ref="I146:J146"/>
    <mergeCell ref="K146:L146"/>
    <mergeCell ref="K147:K148"/>
    <mergeCell ref="L147:L148"/>
    <mergeCell ref="B149:B151"/>
    <mergeCell ref="E149:H149"/>
    <mergeCell ref="I149:J149"/>
    <mergeCell ref="K149:L149"/>
    <mergeCell ref="K150:K151"/>
    <mergeCell ref="L150:L151"/>
    <mergeCell ref="B152:B154"/>
    <mergeCell ref="E152:H152"/>
    <mergeCell ref="I152:J152"/>
    <mergeCell ref="K152:L152"/>
    <mergeCell ref="K153:K154"/>
    <mergeCell ref="L153:L154"/>
    <mergeCell ref="B155:B157"/>
    <mergeCell ref="E155:H155"/>
    <mergeCell ref="I155:J155"/>
    <mergeCell ref="K155:L155"/>
    <mergeCell ref="K156:K157"/>
    <mergeCell ref="L156:L157"/>
    <mergeCell ref="B158:B160"/>
    <mergeCell ref="E158:H158"/>
    <mergeCell ref="I158:J158"/>
    <mergeCell ref="K158:L158"/>
    <mergeCell ref="K159:K160"/>
    <mergeCell ref="L159:L160"/>
    <mergeCell ref="B161:B163"/>
    <mergeCell ref="E161:H161"/>
    <mergeCell ref="I161:J161"/>
    <mergeCell ref="K161:L161"/>
    <mergeCell ref="K162:K163"/>
    <mergeCell ref="L162:L163"/>
    <mergeCell ref="B164:B166"/>
    <mergeCell ref="E164:H164"/>
    <mergeCell ref="I164:J164"/>
    <mergeCell ref="K164:L164"/>
    <mergeCell ref="K165:K166"/>
    <mergeCell ref="L165:L166"/>
    <mergeCell ref="B167:B169"/>
    <mergeCell ref="E167:H167"/>
    <mergeCell ref="I167:J167"/>
    <mergeCell ref="K167:L167"/>
    <mergeCell ref="K168:K169"/>
    <mergeCell ref="L168:L169"/>
    <mergeCell ref="B170:B172"/>
    <mergeCell ref="E170:H170"/>
    <mergeCell ref="I170:J170"/>
    <mergeCell ref="K170:L170"/>
    <mergeCell ref="K171:K172"/>
    <mergeCell ref="L171:L172"/>
    <mergeCell ref="B173:B175"/>
    <mergeCell ref="E173:H173"/>
    <mergeCell ref="I173:J173"/>
    <mergeCell ref="K173:L173"/>
    <mergeCell ref="K174:K175"/>
    <mergeCell ref="L174:L175"/>
    <mergeCell ref="B176:B178"/>
    <mergeCell ref="E176:H176"/>
    <mergeCell ref="I176:J176"/>
    <mergeCell ref="K176:L176"/>
    <mergeCell ref="K177:K178"/>
    <mergeCell ref="L177:L178"/>
    <mergeCell ref="B179:B181"/>
    <mergeCell ref="E179:H179"/>
    <mergeCell ref="I179:J179"/>
    <mergeCell ref="K179:L179"/>
    <mergeCell ref="K180:K181"/>
    <mergeCell ref="L180:L181"/>
    <mergeCell ref="B182:B184"/>
    <mergeCell ref="E182:H182"/>
    <mergeCell ref="I182:J182"/>
    <mergeCell ref="K182:L182"/>
    <mergeCell ref="K183:K184"/>
    <mergeCell ref="L183:L184"/>
    <mergeCell ref="B185:B187"/>
    <mergeCell ref="E185:H185"/>
    <mergeCell ref="I185:J185"/>
    <mergeCell ref="K185:L185"/>
    <mergeCell ref="K186:K187"/>
    <mergeCell ref="L186:L187"/>
    <mergeCell ref="B188:B190"/>
    <mergeCell ref="E188:H188"/>
    <mergeCell ref="I188:J188"/>
    <mergeCell ref="K188:L188"/>
    <mergeCell ref="K189:K190"/>
    <mergeCell ref="L189:L190"/>
    <mergeCell ref="B191:B193"/>
    <mergeCell ref="E191:H191"/>
    <mergeCell ref="I191:J191"/>
    <mergeCell ref="K191:L191"/>
    <mergeCell ref="K192:K193"/>
    <mergeCell ref="L192:L193"/>
    <mergeCell ref="B194:B196"/>
    <mergeCell ref="E194:H194"/>
    <mergeCell ref="I194:J194"/>
    <mergeCell ref="K194:L194"/>
    <mergeCell ref="K195:K196"/>
    <mergeCell ref="L195:L196"/>
    <mergeCell ref="B197:B199"/>
    <mergeCell ref="E197:H197"/>
    <mergeCell ref="I197:J197"/>
    <mergeCell ref="K197:L197"/>
    <mergeCell ref="K198:K199"/>
    <mergeCell ref="L198:L199"/>
    <mergeCell ref="B200:B202"/>
    <mergeCell ref="E200:H200"/>
    <mergeCell ref="I200:J200"/>
    <mergeCell ref="K200:L200"/>
    <mergeCell ref="K201:K202"/>
    <mergeCell ref="L201:L202"/>
    <mergeCell ref="B203:B205"/>
    <mergeCell ref="E203:H203"/>
    <mergeCell ref="I203:J203"/>
    <mergeCell ref="K203:L203"/>
    <mergeCell ref="K204:K205"/>
    <mergeCell ref="L204:L205"/>
    <mergeCell ref="B206:B208"/>
    <mergeCell ref="E206:H206"/>
    <mergeCell ref="I206:J206"/>
    <mergeCell ref="K206:L206"/>
    <mergeCell ref="K207:K208"/>
    <mergeCell ref="L207:L208"/>
    <mergeCell ref="B209:B211"/>
    <mergeCell ref="E209:H209"/>
    <mergeCell ref="I209:J209"/>
    <mergeCell ref="K209:L209"/>
    <mergeCell ref="K210:K211"/>
    <mergeCell ref="L210:L211"/>
    <mergeCell ref="B212:B214"/>
    <mergeCell ref="E212:H212"/>
    <mergeCell ref="I212:J212"/>
    <mergeCell ref="K212:L212"/>
    <mergeCell ref="K213:K214"/>
    <mergeCell ref="L213:L214"/>
    <mergeCell ref="B215:B217"/>
    <mergeCell ref="E215:H215"/>
    <mergeCell ref="I215:J215"/>
    <mergeCell ref="K215:L215"/>
    <mergeCell ref="K216:K217"/>
    <mergeCell ref="L216:L217"/>
    <mergeCell ref="B218:B220"/>
    <mergeCell ref="E218:H218"/>
    <mergeCell ref="I218:J218"/>
    <mergeCell ref="K218:L218"/>
    <mergeCell ref="K219:K220"/>
    <mergeCell ref="L219:L220"/>
    <mergeCell ref="B221:B223"/>
    <mergeCell ref="E221:H221"/>
    <mergeCell ref="I221:J221"/>
    <mergeCell ref="K221:L221"/>
    <mergeCell ref="K222:K223"/>
    <mergeCell ref="L222:L223"/>
    <mergeCell ref="B224:B226"/>
    <mergeCell ref="E224:H224"/>
    <mergeCell ref="I224:J224"/>
    <mergeCell ref="K224:L224"/>
    <mergeCell ref="K225:K226"/>
    <mergeCell ref="L225:L226"/>
    <mergeCell ref="B227:B229"/>
    <mergeCell ref="E227:H227"/>
    <mergeCell ref="I227:J227"/>
    <mergeCell ref="K227:L227"/>
    <mergeCell ref="K228:K229"/>
    <mergeCell ref="L228:L229"/>
    <mergeCell ref="B230:B232"/>
    <mergeCell ref="E230:H230"/>
    <mergeCell ref="I230:J230"/>
    <mergeCell ref="K230:L230"/>
    <mergeCell ref="K231:K232"/>
    <mergeCell ref="L231:L232"/>
    <mergeCell ref="B233:B235"/>
    <mergeCell ref="E233:H233"/>
    <mergeCell ref="I233:J233"/>
    <mergeCell ref="K233:L233"/>
    <mergeCell ref="K234:K235"/>
    <mergeCell ref="L234:L235"/>
    <mergeCell ref="B236:B238"/>
    <mergeCell ref="E236:H236"/>
    <mergeCell ref="I236:J236"/>
    <mergeCell ref="K236:L236"/>
    <mergeCell ref="K237:K238"/>
    <mergeCell ref="L237:L238"/>
    <mergeCell ref="B239:B241"/>
    <mergeCell ref="E239:H239"/>
    <mergeCell ref="I239:J239"/>
    <mergeCell ref="K239:L239"/>
    <mergeCell ref="K240:K241"/>
    <mergeCell ref="L240:L241"/>
    <mergeCell ref="B242:B244"/>
    <mergeCell ref="E242:H242"/>
    <mergeCell ref="I242:J242"/>
    <mergeCell ref="K242:L242"/>
    <mergeCell ref="K243:K244"/>
    <mergeCell ref="L243:L244"/>
    <mergeCell ref="B245:B247"/>
    <mergeCell ref="E245:H245"/>
    <mergeCell ref="I245:J245"/>
    <mergeCell ref="K245:L245"/>
    <mergeCell ref="K246:K247"/>
    <mergeCell ref="L246:L247"/>
    <mergeCell ref="B248:B250"/>
    <mergeCell ref="E248:H248"/>
    <mergeCell ref="I248:J248"/>
    <mergeCell ref="K248:L248"/>
    <mergeCell ref="K249:K250"/>
    <mergeCell ref="L249:L250"/>
    <mergeCell ref="B251:B253"/>
    <mergeCell ref="E251:H251"/>
    <mergeCell ref="I251:J251"/>
    <mergeCell ref="K251:L251"/>
    <mergeCell ref="K252:K253"/>
    <mergeCell ref="L252:L253"/>
    <mergeCell ref="B254:B256"/>
    <mergeCell ref="E254:H254"/>
    <mergeCell ref="I254:J254"/>
    <mergeCell ref="K254:L254"/>
    <mergeCell ref="K255:K256"/>
    <mergeCell ref="L255:L256"/>
    <mergeCell ref="B257:B259"/>
    <mergeCell ref="E257:H257"/>
    <mergeCell ref="I257:J257"/>
    <mergeCell ref="K257:L257"/>
    <mergeCell ref="K258:K259"/>
    <mergeCell ref="L258:L259"/>
    <mergeCell ref="B260:B262"/>
    <mergeCell ref="E260:H260"/>
    <mergeCell ref="I260:J260"/>
    <mergeCell ref="K260:L260"/>
    <mergeCell ref="K261:K262"/>
    <mergeCell ref="L261:L262"/>
    <mergeCell ref="B263:B265"/>
    <mergeCell ref="E263:H263"/>
    <mergeCell ref="I263:J263"/>
    <mergeCell ref="K263:L263"/>
    <mergeCell ref="K264:K265"/>
    <mergeCell ref="L264:L265"/>
    <mergeCell ref="B266:B268"/>
    <mergeCell ref="E266:H266"/>
    <mergeCell ref="I266:J266"/>
    <mergeCell ref="K266:L266"/>
    <mergeCell ref="K267:K268"/>
    <mergeCell ref="L267:L268"/>
    <mergeCell ref="B269:B271"/>
    <mergeCell ref="E269:H269"/>
    <mergeCell ref="I269:J269"/>
    <mergeCell ref="K269:L269"/>
    <mergeCell ref="K270:K271"/>
    <mergeCell ref="L270:L271"/>
    <mergeCell ref="B272:B274"/>
    <mergeCell ref="E272:H272"/>
    <mergeCell ref="I272:J272"/>
    <mergeCell ref="K272:L272"/>
    <mergeCell ref="K273:K274"/>
    <mergeCell ref="L273:L274"/>
    <mergeCell ref="B275:B277"/>
    <mergeCell ref="E275:H275"/>
    <mergeCell ref="I275:J275"/>
    <mergeCell ref="K275:L275"/>
    <mergeCell ref="K276:K277"/>
    <mergeCell ref="L276:L277"/>
    <mergeCell ref="B278:B280"/>
    <mergeCell ref="E278:H278"/>
    <mergeCell ref="I278:J278"/>
    <mergeCell ref="K278:L278"/>
    <mergeCell ref="K279:K280"/>
    <mergeCell ref="L279:L280"/>
    <mergeCell ref="B281:B283"/>
    <mergeCell ref="E281:H281"/>
    <mergeCell ref="I281:J281"/>
    <mergeCell ref="K281:L281"/>
    <mergeCell ref="K282:K283"/>
    <mergeCell ref="L282:L283"/>
    <mergeCell ref="B284:B286"/>
    <mergeCell ref="E284:H284"/>
    <mergeCell ref="I284:J284"/>
    <mergeCell ref="K284:L284"/>
    <mergeCell ref="K285:K286"/>
    <mergeCell ref="L285:L286"/>
    <mergeCell ref="B287:B289"/>
    <mergeCell ref="E287:H287"/>
    <mergeCell ref="I287:J287"/>
    <mergeCell ref="K287:L287"/>
    <mergeCell ref="K288:K289"/>
    <mergeCell ref="L288:L289"/>
    <mergeCell ref="B290:B292"/>
    <mergeCell ref="E290:H290"/>
    <mergeCell ref="I290:J290"/>
    <mergeCell ref="K290:L290"/>
    <mergeCell ref="K291:K292"/>
    <mergeCell ref="L291:L292"/>
    <mergeCell ref="B293:B295"/>
    <mergeCell ref="E293:H293"/>
    <mergeCell ref="I293:J293"/>
    <mergeCell ref="K293:L293"/>
    <mergeCell ref="K294:K295"/>
    <mergeCell ref="L294:L295"/>
    <mergeCell ref="B296:B298"/>
    <mergeCell ref="E296:H296"/>
    <mergeCell ref="I296:J296"/>
    <mergeCell ref="K296:L296"/>
    <mergeCell ref="K297:K298"/>
    <mergeCell ref="L297:L298"/>
    <mergeCell ref="B299:B301"/>
    <mergeCell ref="E299:H299"/>
    <mergeCell ref="I299:J299"/>
    <mergeCell ref="K299:L299"/>
    <mergeCell ref="K300:K301"/>
    <mergeCell ref="L300:L301"/>
    <mergeCell ref="B302:B304"/>
    <mergeCell ref="E302:H302"/>
    <mergeCell ref="I302:J302"/>
    <mergeCell ref="K302:L302"/>
    <mergeCell ref="K303:K304"/>
    <mergeCell ref="L303:L304"/>
    <mergeCell ref="B305:B307"/>
    <mergeCell ref="E305:H305"/>
    <mergeCell ref="I305:J305"/>
    <mergeCell ref="K305:L305"/>
    <mergeCell ref="K306:K307"/>
    <mergeCell ref="L306:L307"/>
    <mergeCell ref="B308:B310"/>
    <mergeCell ref="E308:H308"/>
    <mergeCell ref="I308:J308"/>
    <mergeCell ref="K308:L308"/>
    <mergeCell ref="K309:K310"/>
    <mergeCell ref="L309:L310"/>
    <mergeCell ref="B311:B313"/>
    <mergeCell ref="E311:H311"/>
    <mergeCell ref="I311:J311"/>
    <mergeCell ref="K311:L311"/>
    <mergeCell ref="K312:K313"/>
    <mergeCell ref="L312:L313"/>
    <mergeCell ref="B314:B316"/>
    <mergeCell ref="E314:H314"/>
    <mergeCell ref="I314:J314"/>
    <mergeCell ref="K314:L314"/>
    <mergeCell ref="K315:K316"/>
    <mergeCell ref="L315:L316"/>
    <mergeCell ref="B317:B319"/>
    <mergeCell ref="E317:H317"/>
    <mergeCell ref="I317:J317"/>
    <mergeCell ref="K317:L317"/>
    <mergeCell ref="K318:K319"/>
    <mergeCell ref="L318:L319"/>
    <mergeCell ref="B320:B322"/>
    <mergeCell ref="E320:H320"/>
    <mergeCell ref="I320:J320"/>
    <mergeCell ref="K320:L320"/>
    <mergeCell ref="K321:K322"/>
    <mergeCell ref="L321:L322"/>
    <mergeCell ref="B323:B325"/>
    <mergeCell ref="E323:H323"/>
    <mergeCell ref="I323:J323"/>
    <mergeCell ref="K323:L323"/>
    <mergeCell ref="K324:K325"/>
    <mergeCell ref="L324:L325"/>
    <mergeCell ref="B326:B328"/>
    <mergeCell ref="E326:H326"/>
    <mergeCell ref="I326:J326"/>
    <mergeCell ref="K326:L326"/>
    <mergeCell ref="K327:K328"/>
    <mergeCell ref="L327:L328"/>
    <mergeCell ref="B329:B331"/>
    <mergeCell ref="E329:H329"/>
    <mergeCell ref="I329:J329"/>
    <mergeCell ref="K329:L329"/>
    <mergeCell ref="K330:K331"/>
    <mergeCell ref="L330:L331"/>
    <mergeCell ref="B332:B334"/>
    <mergeCell ref="E332:H332"/>
    <mergeCell ref="I332:J332"/>
    <mergeCell ref="K332:L332"/>
    <mergeCell ref="K333:K334"/>
    <mergeCell ref="L333:L334"/>
    <mergeCell ref="B335:B337"/>
    <mergeCell ref="E335:H335"/>
    <mergeCell ref="I335:J335"/>
    <mergeCell ref="K335:L335"/>
    <mergeCell ref="K336:K337"/>
    <mergeCell ref="L336:L337"/>
    <mergeCell ref="B338:B340"/>
    <mergeCell ref="E338:H338"/>
    <mergeCell ref="I338:J338"/>
    <mergeCell ref="K338:L338"/>
    <mergeCell ref="K339:K340"/>
    <mergeCell ref="L339:L340"/>
    <mergeCell ref="B341:B343"/>
    <mergeCell ref="E341:H341"/>
    <mergeCell ref="I341:J341"/>
    <mergeCell ref="K341:L341"/>
    <mergeCell ref="K342:K343"/>
    <mergeCell ref="L342:L343"/>
    <mergeCell ref="B344:B346"/>
    <mergeCell ref="E344:H344"/>
    <mergeCell ref="I344:J344"/>
    <mergeCell ref="K344:L344"/>
    <mergeCell ref="K345:K346"/>
    <mergeCell ref="L345:L346"/>
    <mergeCell ref="B347:B349"/>
    <mergeCell ref="E347:H347"/>
    <mergeCell ref="I347:J347"/>
    <mergeCell ref="K347:L347"/>
    <mergeCell ref="K348:K349"/>
    <mergeCell ref="L348:L349"/>
    <mergeCell ref="B350:B352"/>
    <mergeCell ref="E350:H350"/>
    <mergeCell ref="I350:J350"/>
    <mergeCell ref="K350:L350"/>
    <mergeCell ref="K351:K352"/>
    <mergeCell ref="L351:L352"/>
    <mergeCell ref="B353:B355"/>
    <mergeCell ref="E353:H353"/>
    <mergeCell ref="I353:J353"/>
    <mergeCell ref="K353:L353"/>
    <mergeCell ref="K354:K355"/>
    <mergeCell ref="L354:L355"/>
    <mergeCell ref="B356:B358"/>
    <mergeCell ref="E356:H356"/>
    <mergeCell ref="I356:J356"/>
    <mergeCell ref="K356:L356"/>
    <mergeCell ref="K357:K358"/>
    <mergeCell ref="L357:L358"/>
    <mergeCell ref="B359:B361"/>
    <mergeCell ref="E359:H359"/>
    <mergeCell ref="I359:J359"/>
    <mergeCell ref="K359:L359"/>
    <mergeCell ref="K360:K361"/>
    <mergeCell ref="L360:L361"/>
    <mergeCell ref="B362:B364"/>
    <mergeCell ref="E362:H362"/>
    <mergeCell ref="I362:J362"/>
    <mergeCell ref="K362:L362"/>
    <mergeCell ref="K363:K364"/>
    <mergeCell ref="L363:L364"/>
    <mergeCell ref="B365:B367"/>
    <mergeCell ref="E365:H365"/>
    <mergeCell ref="I365:J365"/>
    <mergeCell ref="K365:L365"/>
    <mergeCell ref="K366:K367"/>
    <mergeCell ref="L366:L367"/>
    <mergeCell ref="B368:B370"/>
    <mergeCell ref="E368:H368"/>
    <mergeCell ref="I368:J368"/>
    <mergeCell ref="K368:L368"/>
    <mergeCell ref="K369:K370"/>
    <mergeCell ref="L369:L370"/>
    <mergeCell ref="B371:B373"/>
    <mergeCell ref="E371:H371"/>
    <mergeCell ref="I371:J371"/>
    <mergeCell ref="K371:L371"/>
    <mergeCell ref="K372:K373"/>
    <mergeCell ref="L372:L373"/>
    <mergeCell ref="B374:B376"/>
    <mergeCell ref="E374:H374"/>
    <mergeCell ref="I374:J374"/>
    <mergeCell ref="K374:L374"/>
    <mergeCell ref="K375:K376"/>
    <mergeCell ref="L375:L376"/>
    <mergeCell ref="B377:B379"/>
    <mergeCell ref="E377:H377"/>
    <mergeCell ref="I377:J377"/>
    <mergeCell ref="K377:L377"/>
    <mergeCell ref="K378:K379"/>
    <mergeCell ref="L378:L379"/>
    <mergeCell ref="B380:B382"/>
    <mergeCell ref="E380:H380"/>
    <mergeCell ref="I380:J380"/>
    <mergeCell ref="K380:L380"/>
    <mergeCell ref="K381:K382"/>
    <mergeCell ref="L381:L382"/>
    <mergeCell ref="B383:B385"/>
    <mergeCell ref="E383:H383"/>
    <mergeCell ref="I383:J383"/>
    <mergeCell ref="K383:L383"/>
    <mergeCell ref="K384:K385"/>
    <mergeCell ref="L384:L385"/>
    <mergeCell ref="B386:B388"/>
    <mergeCell ref="E386:H386"/>
    <mergeCell ref="I386:J386"/>
    <mergeCell ref="K386:L386"/>
    <mergeCell ref="K387:K388"/>
    <mergeCell ref="L387:L388"/>
    <mergeCell ref="B389:B391"/>
    <mergeCell ref="E389:H389"/>
    <mergeCell ref="I389:J389"/>
    <mergeCell ref="K389:L389"/>
    <mergeCell ref="K390:K391"/>
    <mergeCell ref="L390:L391"/>
    <mergeCell ref="B392:B394"/>
    <mergeCell ref="E392:H392"/>
    <mergeCell ref="I392:J392"/>
    <mergeCell ref="K392:L392"/>
    <mergeCell ref="K393:K394"/>
    <mergeCell ref="L393:L394"/>
    <mergeCell ref="B395:B397"/>
    <mergeCell ref="E395:H395"/>
    <mergeCell ref="I395:J395"/>
    <mergeCell ref="K395:L395"/>
    <mergeCell ref="K396:K397"/>
    <mergeCell ref="L396:L397"/>
    <mergeCell ref="B398:B400"/>
    <mergeCell ref="E398:H398"/>
    <mergeCell ref="I398:J398"/>
    <mergeCell ref="K398:L398"/>
    <mergeCell ref="K399:K400"/>
    <mergeCell ref="L399:L400"/>
    <mergeCell ref="B401:B403"/>
    <mergeCell ref="E401:H401"/>
    <mergeCell ref="I401:J401"/>
    <mergeCell ref="K401:L401"/>
    <mergeCell ref="K402:K403"/>
    <mergeCell ref="L402:L403"/>
    <mergeCell ref="B404:B406"/>
    <mergeCell ref="E404:H404"/>
    <mergeCell ref="I404:J404"/>
    <mergeCell ref="K404:L404"/>
    <mergeCell ref="K405:K406"/>
    <mergeCell ref="L405:L406"/>
    <mergeCell ref="B407:B409"/>
    <mergeCell ref="E407:H407"/>
    <mergeCell ref="I407:J407"/>
    <mergeCell ref="K407:L407"/>
    <mergeCell ref="K408:K409"/>
    <mergeCell ref="L408:L409"/>
    <mergeCell ref="B410:B412"/>
    <mergeCell ref="E410:H410"/>
    <mergeCell ref="I410:J410"/>
    <mergeCell ref="K410:L410"/>
    <mergeCell ref="K411:K412"/>
    <mergeCell ref="L411:L412"/>
    <mergeCell ref="B413:B415"/>
    <mergeCell ref="E413:H413"/>
    <mergeCell ref="I413:J413"/>
    <mergeCell ref="K413:L413"/>
    <mergeCell ref="K414:K415"/>
    <mergeCell ref="L414:L415"/>
    <mergeCell ref="B416:B418"/>
    <mergeCell ref="E416:H416"/>
    <mergeCell ref="I416:J416"/>
    <mergeCell ref="K416:L416"/>
    <mergeCell ref="K417:K418"/>
    <mergeCell ref="L417:L418"/>
    <mergeCell ref="B419:B421"/>
    <mergeCell ref="E419:H419"/>
    <mergeCell ref="I419:J419"/>
    <mergeCell ref="K419:L419"/>
    <mergeCell ref="K420:K421"/>
    <mergeCell ref="L420:L421"/>
    <mergeCell ref="B422:B424"/>
    <mergeCell ref="E422:H422"/>
    <mergeCell ref="I422:J422"/>
    <mergeCell ref="K422:L422"/>
    <mergeCell ref="K423:K424"/>
    <mergeCell ref="L423:L424"/>
    <mergeCell ref="B425:B427"/>
    <mergeCell ref="E425:H425"/>
    <mergeCell ref="I425:J425"/>
    <mergeCell ref="K425:L425"/>
    <mergeCell ref="K426:K427"/>
    <mergeCell ref="L426:L427"/>
    <mergeCell ref="B428:B430"/>
    <mergeCell ref="E428:H428"/>
    <mergeCell ref="I428:J428"/>
    <mergeCell ref="K428:L428"/>
    <mergeCell ref="K429:K430"/>
    <mergeCell ref="L429:L430"/>
    <mergeCell ref="B431:B433"/>
    <mergeCell ref="E431:H431"/>
    <mergeCell ref="I431:J431"/>
    <mergeCell ref="K431:L431"/>
    <mergeCell ref="K432:K433"/>
    <mergeCell ref="L432:L433"/>
    <mergeCell ref="B434:B436"/>
    <mergeCell ref="E434:H434"/>
    <mergeCell ref="I434:J434"/>
    <mergeCell ref="K434:L434"/>
    <mergeCell ref="K435:K436"/>
    <mergeCell ref="L435:L436"/>
    <mergeCell ref="B437:B439"/>
    <mergeCell ref="E437:H437"/>
    <mergeCell ref="I437:J437"/>
    <mergeCell ref="K437:L437"/>
    <mergeCell ref="K438:K439"/>
    <mergeCell ref="L438:L439"/>
    <mergeCell ref="B440:B442"/>
    <mergeCell ref="E440:H440"/>
    <mergeCell ref="I440:J440"/>
    <mergeCell ref="K440:L440"/>
    <mergeCell ref="K441:K442"/>
    <mergeCell ref="L441:L442"/>
    <mergeCell ref="B443:B445"/>
    <mergeCell ref="E443:H443"/>
    <mergeCell ref="I443:J443"/>
    <mergeCell ref="K443:L443"/>
    <mergeCell ref="K444:K445"/>
    <mergeCell ref="L444:L445"/>
    <mergeCell ref="B446:B448"/>
    <mergeCell ref="E446:H446"/>
    <mergeCell ref="I446:J446"/>
    <mergeCell ref="K446:L446"/>
    <mergeCell ref="K447:K448"/>
    <mergeCell ref="L447:L448"/>
    <mergeCell ref="B449:B451"/>
    <mergeCell ref="E449:H449"/>
    <mergeCell ref="I449:J449"/>
    <mergeCell ref="K449:L449"/>
    <mergeCell ref="K450:K451"/>
    <mergeCell ref="L450:L451"/>
    <mergeCell ref="B452:B454"/>
    <mergeCell ref="E452:H452"/>
    <mergeCell ref="I452:J452"/>
    <mergeCell ref="K452:L452"/>
    <mergeCell ref="K453:K454"/>
    <mergeCell ref="L453:L454"/>
    <mergeCell ref="B455:B457"/>
    <mergeCell ref="E455:H455"/>
    <mergeCell ref="I455:J455"/>
    <mergeCell ref="K455:L455"/>
    <mergeCell ref="K456:K457"/>
    <mergeCell ref="L456:L457"/>
    <mergeCell ref="B458:B460"/>
    <mergeCell ref="E458:H458"/>
    <mergeCell ref="I458:J458"/>
    <mergeCell ref="K458:L458"/>
    <mergeCell ref="K459:K460"/>
    <mergeCell ref="L459:L460"/>
    <mergeCell ref="B461:B463"/>
    <mergeCell ref="E461:H461"/>
    <mergeCell ref="I461:J461"/>
    <mergeCell ref="K461:L461"/>
    <mergeCell ref="K462:K463"/>
    <mergeCell ref="L462:L463"/>
    <mergeCell ref="B464:B466"/>
    <mergeCell ref="E464:H464"/>
    <mergeCell ref="I464:J464"/>
    <mergeCell ref="K464:L464"/>
    <mergeCell ref="K465:K466"/>
    <mergeCell ref="L465:L466"/>
    <mergeCell ref="B467:B469"/>
    <mergeCell ref="E467:H467"/>
    <mergeCell ref="I467:J467"/>
    <mergeCell ref="K467:L467"/>
    <mergeCell ref="K468:K469"/>
    <mergeCell ref="L468:L469"/>
    <mergeCell ref="B470:B472"/>
    <mergeCell ref="E470:H470"/>
    <mergeCell ref="I470:J470"/>
    <mergeCell ref="K470:L470"/>
    <mergeCell ref="K471:K472"/>
    <mergeCell ref="L471:L472"/>
    <mergeCell ref="B473:B475"/>
    <mergeCell ref="E473:H473"/>
    <mergeCell ref="I473:J473"/>
    <mergeCell ref="K473:L473"/>
    <mergeCell ref="K474:K475"/>
    <mergeCell ref="L474:L475"/>
    <mergeCell ref="B476:B478"/>
    <mergeCell ref="E476:H476"/>
    <mergeCell ref="I476:J476"/>
    <mergeCell ref="K476:L476"/>
    <mergeCell ref="K477:K478"/>
    <mergeCell ref="L477:L478"/>
    <mergeCell ref="B479:B481"/>
    <mergeCell ref="E479:H479"/>
    <mergeCell ref="I479:J479"/>
    <mergeCell ref="K479:L479"/>
    <mergeCell ref="K480:K481"/>
    <mergeCell ref="L480:L481"/>
    <mergeCell ref="B482:B484"/>
    <mergeCell ref="E482:H482"/>
    <mergeCell ref="I482:J482"/>
    <mergeCell ref="K482:L482"/>
    <mergeCell ref="K483:K484"/>
    <mergeCell ref="L483:L484"/>
    <mergeCell ref="B485:B487"/>
    <mergeCell ref="E485:H485"/>
    <mergeCell ref="I485:J485"/>
    <mergeCell ref="K485:L485"/>
    <mergeCell ref="K486:K487"/>
    <mergeCell ref="L486:L487"/>
    <mergeCell ref="B488:B490"/>
    <mergeCell ref="E488:H488"/>
    <mergeCell ref="I488:J488"/>
    <mergeCell ref="K488:L488"/>
    <mergeCell ref="K489:K490"/>
    <mergeCell ref="L489:L490"/>
    <mergeCell ref="B491:B493"/>
    <mergeCell ref="E491:H491"/>
    <mergeCell ref="I491:J491"/>
    <mergeCell ref="K491:L491"/>
    <mergeCell ref="K492:K493"/>
    <mergeCell ref="L492:L493"/>
    <mergeCell ref="B494:B496"/>
    <mergeCell ref="E494:H494"/>
    <mergeCell ref="I494:J494"/>
    <mergeCell ref="K494:L494"/>
    <mergeCell ref="K495:K496"/>
    <mergeCell ref="L495:L496"/>
    <mergeCell ref="B497:B499"/>
    <mergeCell ref="E497:H497"/>
    <mergeCell ref="I497:J497"/>
    <mergeCell ref="K497:L497"/>
    <mergeCell ref="K498:K499"/>
    <mergeCell ref="L498:L499"/>
    <mergeCell ref="B500:B502"/>
    <mergeCell ref="E500:H500"/>
    <mergeCell ref="I500:J500"/>
    <mergeCell ref="K500:L500"/>
    <mergeCell ref="K501:K502"/>
    <mergeCell ref="L501:L502"/>
    <mergeCell ref="B503:B505"/>
    <mergeCell ref="E503:H503"/>
    <mergeCell ref="I503:J503"/>
    <mergeCell ref="K503:L503"/>
    <mergeCell ref="K504:K505"/>
    <mergeCell ref="L504:L505"/>
    <mergeCell ref="B506:B508"/>
    <mergeCell ref="E506:H506"/>
    <mergeCell ref="I506:J506"/>
    <mergeCell ref="K506:L506"/>
    <mergeCell ref="K507:K508"/>
    <mergeCell ref="L507:L508"/>
    <mergeCell ref="B509:B511"/>
    <mergeCell ref="E509:H509"/>
    <mergeCell ref="I509:J509"/>
    <mergeCell ref="K509:L509"/>
    <mergeCell ref="K510:K511"/>
    <mergeCell ref="L510:L511"/>
    <mergeCell ref="B512:B514"/>
    <mergeCell ref="E512:H512"/>
    <mergeCell ref="I512:J512"/>
    <mergeCell ref="K512:L512"/>
    <mergeCell ref="K513:K514"/>
    <mergeCell ref="L513:L514"/>
    <mergeCell ref="B515:B517"/>
    <mergeCell ref="E515:H515"/>
    <mergeCell ref="I515:J515"/>
    <mergeCell ref="K515:L515"/>
    <mergeCell ref="K516:K517"/>
    <mergeCell ref="L516:L517"/>
    <mergeCell ref="B518:B520"/>
    <mergeCell ref="E518:H518"/>
    <mergeCell ref="I518:J518"/>
    <mergeCell ref="K518:L518"/>
    <mergeCell ref="K519:K520"/>
    <mergeCell ref="L519:L520"/>
    <mergeCell ref="B521:B523"/>
    <mergeCell ref="E521:H521"/>
    <mergeCell ref="I521:J521"/>
    <mergeCell ref="K521:L521"/>
    <mergeCell ref="K522:K523"/>
    <mergeCell ref="L522:L523"/>
    <mergeCell ref="B524:B526"/>
    <mergeCell ref="E524:H524"/>
    <mergeCell ref="I524:J524"/>
    <mergeCell ref="K524:L524"/>
    <mergeCell ref="K525:K526"/>
    <mergeCell ref="L525:L526"/>
    <mergeCell ref="B527:B529"/>
    <mergeCell ref="E527:H527"/>
    <mergeCell ref="I527:J527"/>
    <mergeCell ref="K527:L527"/>
    <mergeCell ref="K528:K529"/>
    <mergeCell ref="L528:L529"/>
    <mergeCell ref="B530:B532"/>
    <mergeCell ref="E530:H530"/>
    <mergeCell ref="I530:J530"/>
    <mergeCell ref="K530:L530"/>
    <mergeCell ref="K531:K532"/>
    <mergeCell ref="L531:L532"/>
    <mergeCell ref="B533:B535"/>
    <mergeCell ref="E533:H533"/>
    <mergeCell ref="I533:J533"/>
    <mergeCell ref="K533:L533"/>
    <mergeCell ref="K534:K535"/>
    <mergeCell ref="L534:L535"/>
    <mergeCell ref="B536:B538"/>
    <mergeCell ref="E536:H536"/>
    <mergeCell ref="I536:J536"/>
    <mergeCell ref="K536:L536"/>
    <mergeCell ref="K537:K538"/>
    <mergeCell ref="L537:L538"/>
    <mergeCell ref="B539:B541"/>
    <mergeCell ref="E539:H539"/>
    <mergeCell ref="I539:J539"/>
    <mergeCell ref="K539:L539"/>
    <mergeCell ref="K540:K541"/>
    <mergeCell ref="L540:L541"/>
    <mergeCell ref="B542:B544"/>
    <mergeCell ref="E542:H542"/>
    <mergeCell ref="I542:J542"/>
    <mergeCell ref="K542:L542"/>
    <mergeCell ref="K543:K544"/>
    <mergeCell ref="L543:L544"/>
    <mergeCell ref="B545:B547"/>
    <mergeCell ref="E545:H545"/>
    <mergeCell ref="I545:J545"/>
    <mergeCell ref="K545:L545"/>
    <mergeCell ref="K546:K547"/>
    <mergeCell ref="L546:L547"/>
    <mergeCell ref="B548:B550"/>
    <mergeCell ref="E548:H548"/>
    <mergeCell ref="I548:J548"/>
    <mergeCell ref="K548:L548"/>
    <mergeCell ref="K549:K550"/>
    <mergeCell ref="L549:L550"/>
    <mergeCell ref="B551:B553"/>
    <mergeCell ref="E551:H551"/>
    <mergeCell ref="I551:J551"/>
    <mergeCell ref="K551:L551"/>
    <mergeCell ref="K552:K553"/>
    <mergeCell ref="L552:L553"/>
    <mergeCell ref="B554:B556"/>
    <mergeCell ref="E554:H554"/>
    <mergeCell ref="I554:J554"/>
    <mergeCell ref="K554:L554"/>
    <mergeCell ref="K555:K556"/>
    <mergeCell ref="L555:L556"/>
    <mergeCell ref="B557:B559"/>
    <mergeCell ref="E557:H557"/>
    <mergeCell ref="I557:J557"/>
    <mergeCell ref="K557:L557"/>
    <mergeCell ref="K558:K559"/>
    <mergeCell ref="L558:L559"/>
    <mergeCell ref="B560:B562"/>
    <mergeCell ref="E560:H560"/>
    <mergeCell ref="I560:J560"/>
    <mergeCell ref="K560:L560"/>
    <mergeCell ref="K561:K562"/>
    <mergeCell ref="L561:L562"/>
    <mergeCell ref="B563:B565"/>
    <mergeCell ref="E563:H563"/>
    <mergeCell ref="I563:J563"/>
    <mergeCell ref="K563:L563"/>
    <mergeCell ref="K564:K565"/>
    <mergeCell ref="L564:L565"/>
    <mergeCell ref="B566:B568"/>
    <mergeCell ref="E566:H566"/>
    <mergeCell ref="I566:J566"/>
    <mergeCell ref="K566:L566"/>
    <mergeCell ref="K567:K568"/>
    <mergeCell ref="L567:L568"/>
    <mergeCell ref="B569:B571"/>
    <mergeCell ref="E569:H569"/>
    <mergeCell ref="I569:J569"/>
    <mergeCell ref="K569:L569"/>
    <mergeCell ref="K570:K571"/>
    <mergeCell ref="L570:L571"/>
    <mergeCell ref="B572:B574"/>
    <mergeCell ref="E572:H572"/>
    <mergeCell ref="I572:J572"/>
    <mergeCell ref="K572:L572"/>
    <mergeCell ref="K573:K574"/>
    <mergeCell ref="L573:L574"/>
    <mergeCell ref="B575:B577"/>
    <mergeCell ref="E575:H575"/>
    <mergeCell ref="I575:J575"/>
    <mergeCell ref="K575:L575"/>
    <mergeCell ref="K576:K577"/>
    <mergeCell ref="L576:L577"/>
    <mergeCell ref="B578:B580"/>
    <mergeCell ref="E578:H578"/>
    <mergeCell ref="I578:J578"/>
    <mergeCell ref="K578:L578"/>
    <mergeCell ref="K579:K580"/>
    <mergeCell ref="L579:L580"/>
    <mergeCell ref="B581:B583"/>
    <mergeCell ref="E581:H581"/>
    <mergeCell ref="I581:J581"/>
    <mergeCell ref="K581:L581"/>
    <mergeCell ref="K582:K583"/>
    <mergeCell ref="L582:L583"/>
    <mergeCell ref="B584:B586"/>
    <mergeCell ref="E584:H584"/>
    <mergeCell ref="I584:J584"/>
    <mergeCell ref="K584:L584"/>
    <mergeCell ref="K585:K586"/>
    <mergeCell ref="L585:L586"/>
    <mergeCell ref="B587:B589"/>
    <mergeCell ref="E587:H587"/>
    <mergeCell ref="I587:J587"/>
    <mergeCell ref="K587:L587"/>
    <mergeCell ref="K588:K589"/>
    <mergeCell ref="L588:L589"/>
    <mergeCell ref="B590:B592"/>
    <mergeCell ref="E590:H590"/>
    <mergeCell ref="I590:J590"/>
    <mergeCell ref="K590:L590"/>
    <mergeCell ref="K591:K592"/>
    <mergeCell ref="L591:L592"/>
    <mergeCell ref="B593:B595"/>
    <mergeCell ref="E593:H593"/>
    <mergeCell ref="I593:J593"/>
    <mergeCell ref="K593:L593"/>
    <mergeCell ref="K594:K595"/>
    <mergeCell ref="L594:L595"/>
    <mergeCell ref="B596:B598"/>
    <mergeCell ref="E596:H596"/>
    <mergeCell ref="I596:J596"/>
    <mergeCell ref="K596:L596"/>
    <mergeCell ref="K597:K598"/>
    <mergeCell ref="L597:L598"/>
    <mergeCell ref="B599:B601"/>
    <mergeCell ref="E599:H599"/>
    <mergeCell ref="I599:J599"/>
    <mergeCell ref="K599:L599"/>
    <mergeCell ref="K600:K601"/>
    <mergeCell ref="L600:L601"/>
    <mergeCell ref="B602:B604"/>
    <mergeCell ref="E602:H602"/>
    <mergeCell ref="I602:J602"/>
    <mergeCell ref="K602:L602"/>
    <mergeCell ref="K603:K604"/>
    <mergeCell ref="L603:L604"/>
    <mergeCell ref="B605:B607"/>
    <mergeCell ref="E605:H605"/>
    <mergeCell ref="I605:J605"/>
    <mergeCell ref="K605:L605"/>
    <mergeCell ref="K606:K607"/>
    <mergeCell ref="L606:L607"/>
    <mergeCell ref="B608:B610"/>
    <mergeCell ref="E608:H608"/>
    <mergeCell ref="I608:J608"/>
    <mergeCell ref="K608:L608"/>
    <mergeCell ref="K609:K610"/>
    <mergeCell ref="L609:L610"/>
    <mergeCell ref="B611:B613"/>
    <mergeCell ref="E611:H611"/>
    <mergeCell ref="I611:J611"/>
    <mergeCell ref="K611:L611"/>
    <mergeCell ref="K612:K613"/>
    <mergeCell ref="L612:L613"/>
    <mergeCell ref="B614:B616"/>
    <mergeCell ref="E614:H614"/>
    <mergeCell ref="I614:J614"/>
    <mergeCell ref="K614:L614"/>
    <mergeCell ref="K615:K616"/>
    <mergeCell ref="L615:L616"/>
    <mergeCell ref="B617:B619"/>
    <mergeCell ref="E617:H617"/>
    <mergeCell ref="I617:J617"/>
    <mergeCell ref="K617:L617"/>
    <mergeCell ref="K618:K619"/>
    <mergeCell ref="L618:L619"/>
    <mergeCell ref="B620:B622"/>
    <mergeCell ref="E620:H620"/>
    <mergeCell ref="I620:J620"/>
    <mergeCell ref="K620:L620"/>
    <mergeCell ref="K621:K622"/>
    <mergeCell ref="L621:L622"/>
    <mergeCell ref="B623:B625"/>
    <mergeCell ref="E623:H623"/>
    <mergeCell ref="I623:J623"/>
    <mergeCell ref="K623:L623"/>
    <mergeCell ref="K624:K625"/>
    <mergeCell ref="L624:L625"/>
    <mergeCell ref="B626:B628"/>
    <mergeCell ref="E626:H626"/>
    <mergeCell ref="I626:J626"/>
    <mergeCell ref="K626:L626"/>
    <mergeCell ref="K627:K628"/>
    <mergeCell ref="L627:L628"/>
    <mergeCell ref="B629:B631"/>
    <mergeCell ref="E629:H629"/>
    <mergeCell ref="I629:J629"/>
    <mergeCell ref="K629:L629"/>
    <mergeCell ref="K630:K631"/>
    <mergeCell ref="L630:L631"/>
    <mergeCell ref="B632:B634"/>
    <mergeCell ref="E632:H632"/>
    <mergeCell ref="I632:J632"/>
    <mergeCell ref="K632:L632"/>
    <mergeCell ref="K633:K634"/>
    <mergeCell ref="L633:L634"/>
    <mergeCell ref="B635:B637"/>
    <mergeCell ref="E635:H635"/>
    <mergeCell ref="I635:J635"/>
    <mergeCell ref="K635:L635"/>
    <mergeCell ref="K636:K637"/>
    <mergeCell ref="L636:L637"/>
    <mergeCell ref="B638:B640"/>
    <mergeCell ref="E638:H638"/>
    <mergeCell ref="I638:J638"/>
    <mergeCell ref="K638:L638"/>
    <mergeCell ref="K639:K640"/>
    <mergeCell ref="L639:L640"/>
    <mergeCell ref="B641:B643"/>
    <mergeCell ref="E641:H641"/>
    <mergeCell ref="I641:J641"/>
    <mergeCell ref="K641:L641"/>
    <mergeCell ref="K642:K643"/>
    <mergeCell ref="L642:L643"/>
    <mergeCell ref="B644:B646"/>
    <mergeCell ref="E644:H644"/>
    <mergeCell ref="I644:J644"/>
    <mergeCell ref="K644:L644"/>
    <mergeCell ref="K645:K646"/>
    <mergeCell ref="L645:L646"/>
    <mergeCell ref="B647:B649"/>
    <mergeCell ref="E647:H647"/>
    <mergeCell ref="I647:J647"/>
    <mergeCell ref="K647:L647"/>
    <mergeCell ref="K648:K649"/>
    <mergeCell ref="L648:L649"/>
    <mergeCell ref="B650:B652"/>
    <mergeCell ref="E650:H650"/>
    <mergeCell ref="I650:J650"/>
    <mergeCell ref="K650:L650"/>
    <mergeCell ref="K651:K652"/>
    <mergeCell ref="L651:L652"/>
    <mergeCell ref="B662:B664"/>
    <mergeCell ref="E662:H662"/>
    <mergeCell ref="I662:J662"/>
    <mergeCell ref="K662:L662"/>
    <mergeCell ref="K663:K664"/>
    <mergeCell ref="L663:L664"/>
    <mergeCell ref="B653:B655"/>
    <mergeCell ref="E653:H653"/>
    <mergeCell ref="I653:J653"/>
    <mergeCell ref="K653:L653"/>
    <mergeCell ref="K654:K655"/>
    <mergeCell ref="L654:L655"/>
    <mergeCell ref="B656:B658"/>
    <mergeCell ref="E656:H656"/>
    <mergeCell ref="I656:J656"/>
    <mergeCell ref="K656:L656"/>
    <mergeCell ref="K657:K658"/>
    <mergeCell ref="L657:L658"/>
    <mergeCell ref="B659:B661"/>
    <mergeCell ref="E659:H659"/>
    <mergeCell ref="I659:J659"/>
    <mergeCell ref="K659:L659"/>
    <mergeCell ref="K660:K661"/>
    <mergeCell ref="L660:L661"/>
  </mergeCells>
  <printOptions horizontalCentered="1"/>
  <pageMargins left="0.196527777777778" right="0.196527777777778" top="0.35555555555555501" bottom="0.35555555555555501" header="0.118055555555556" footer="0.118055555555556"/>
  <pageSetup paperSize="0" scale="0" orientation="portrait" usePrinterDefaults="0" useFirstPageNumber="1" horizontalDpi="0" verticalDpi="0" copies="0"/>
  <headerFooter>
    <oddHeader>&amp;CPage &amp;P/&amp;N</oddHeader>
    <oddFooter>&amp;C&amp;D -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334970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Orga Domus</vt:lpstr>
      <vt:lpstr>synthese</vt:lpstr>
      <vt:lpstr>noel</vt:lpstr>
      <vt:lpstr>noel!Impression_des_titres</vt:lpstr>
      <vt:lpstr>RRdomus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Jumelin</dc:creator>
  <cp:lastModifiedBy>tulipe</cp:lastModifiedBy>
  <cp:revision>242</cp:revision>
  <dcterms:created xsi:type="dcterms:W3CDTF">2017-08-01T17:04:25Z</dcterms:created>
  <dcterms:modified xsi:type="dcterms:W3CDTF">2020-11-05T15:30:14Z</dcterms:modified>
</cp:coreProperties>
</file>