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a="1"/>
  <c r="H2" s="1"/>
  <c r="I2" s="1" a="1"/>
  <c r="I2" s="1"/>
  <c r="H3" l="1" a="1"/>
  <c r="H3" s="1"/>
  <c r="H4" s="1" a="1"/>
  <c r="H4" s="1"/>
  <c r="I3" l="1" a="1"/>
  <c r="I3" s="1"/>
  <c r="H5" a="1"/>
  <c r="H5" s="1"/>
  <c r="I4" a="1"/>
  <c r="I4" s="1"/>
  <c r="H6" l="1" a="1"/>
  <c r="H6" s="1"/>
  <c r="I5" a="1"/>
  <c r="I5" s="1"/>
  <c r="H7" l="1" a="1"/>
  <c r="H7" s="1"/>
  <c r="I6" a="1"/>
  <c r="I6" s="1"/>
  <c r="H8" l="1" a="1"/>
  <c r="H8" s="1"/>
  <c r="H9" s="1" a="1"/>
  <c r="H9" s="1"/>
  <c r="H10" s="1" a="1"/>
  <c r="H10" s="1"/>
  <c r="H11" s="1" a="1"/>
  <c r="H11" s="1"/>
  <c r="H12" s="1" a="1"/>
  <c r="H12" s="1"/>
  <c r="H13" s="1" a="1"/>
  <c r="H13" s="1"/>
  <c r="H14" s="1" a="1"/>
  <c r="H14" s="1"/>
  <c r="I7" a="1"/>
  <c r="I7" s="1"/>
  <c r="I9" l="1" a="1"/>
  <c r="I9" s="1"/>
  <c r="I8" a="1"/>
  <c r="I8" s="1"/>
  <c r="I10" l="1" a="1"/>
  <c r="I10" s="1"/>
  <c r="I11" l="1" a="1"/>
  <c r="I11" s="1"/>
  <c r="I12" l="1" a="1"/>
  <c r="I12" s="1"/>
  <c r="I13" l="1" a="1"/>
  <c r="I13" s="1"/>
  <c r="I14" l="1" a="1"/>
  <c r="I14" s="1"/>
</calcChain>
</file>

<file path=xl/sharedStrings.xml><?xml version="1.0" encoding="utf-8"?>
<sst xmlns="http://schemas.openxmlformats.org/spreadsheetml/2006/main" count="36" uniqueCount="21">
  <si>
    <t>référence commande</t>
  </si>
  <si>
    <t>cd1</t>
  </si>
  <si>
    <t>cd2</t>
  </si>
  <si>
    <t>cd3</t>
  </si>
  <si>
    <t>cd4</t>
  </si>
  <si>
    <t>crayon</t>
  </si>
  <si>
    <t>CD</t>
  </si>
  <si>
    <t>bloc-note</t>
  </si>
  <si>
    <t>feutre</t>
  </si>
  <si>
    <t>chaise</t>
  </si>
  <si>
    <t>tampon</t>
  </si>
  <si>
    <t>encre</t>
  </si>
  <si>
    <t>date de mise à disposition de la commande</t>
  </si>
  <si>
    <t>article</t>
  </si>
  <si>
    <t>date de mise à disposition de l'article</t>
  </si>
  <si>
    <t>gomme</t>
  </si>
  <si>
    <t>règle</t>
  </si>
  <si>
    <t>stock</t>
  </si>
  <si>
    <t>date la plus ancienne</t>
  </si>
  <si>
    <t xml:space="preserve">format perso </t>
  </si>
  <si>
    <t>jj/mm/aaaa;jj/mm/aaaa;""</t>
  </si>
</sst>
</file>

<file path=xl/styles.xml><?xml version="1.0" encoding="utf-8"?>
<styleSheet xmlns="http://schemas.openxmlformats.org/spreadsheetml/2006/main">
  <numFmts count="1">
    <numFmt numFmtId="165" formatCode="dd/mm/yyyy;dd/mm/yyyy;&quot;&quot;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1" fillId="0" borderId="1" xfId="0" applyNumberFormat="1" applyFont="1" applyBorder="1" applyAlignment="1">
      <alignment horizontal="center" vertical="top"/>
    </xf>
    <xf numFmtId="165" fontId="1" fillId="0" borderId="1" xfId="0" applyNumberFormat="1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31750</xdr:colOff>
      <xdr:row>1</xdr:row>
      <xdr:rowOff>101600</xdr:rowOff>
    </xdr:from>
    <xdr:to>
      <xdr:col>6</xdr:col>
      <xdr:colOff>488950</xdr:colOff>
      <xdr:row>7</xdr:row>
      <xdr:rowOff>31750</xdr:rowOff>
    </xdr:to>
    <xdr:sp macro="" textlink="">
      <xdr:nvSpPr>
        <xdr:cNvPr id="2" name="ZoneTexte 1"/>
        <xdr:cNvSpPr txBox="1"/>
      </xdr:nvSpPr>
      <xdr:spPr>
        <a:xfrm>
          <a:off x="5530850" y="654050"/>
          <a:ext cx="1257300" cy="103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extraction sans double des ref commande</a:t>
          </a:r>
        </a:p>
      </xdr:txBody>
    </xdr:sp>
    <xdr:clientData/>
  </xdr:twoCellAnchor>
  <xdr:twoCellAnchor>
    <xdr:from>
      <xdr:col>6</xdr:col>
      <xdr:colOff>488950</xdr:colOff>
      <xdr:row>2</xdr:row>
      <xdr:rowOff>44450</xdr:rowOff>
    </xdr:from>
    <xdr:to>
      <xdr:col>6</xdr:col>
      <xdr:colOff>774700</xdr:colOff>
      <xdr:row>2</xdr:row>
      <xdr:rowOff>120650</xdr:rowOff>
    </xdr:to>
    <xdr:cxnSp macro="">
      <xdr:nvCxnSpPr>
        <xdr:cNvPr id="4" name="Connecteur droit avec flèche 3"/>
        <xdr:cNvCxnSpPr/>
      </xdr:nvCxnSpPr>
      <xdr:spPr>
        <a:xfrm flipV="1">
          <a:off x="6788150" y="781050"/>
          <a:ext cx="28575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F17" sqref="F17"/>
    </sheetView>
  </sheetViews>
  <sheetFormatPr baseColWidth="10" defaultColWidth="11.453125" defaultRowHeight="14.5"/>
  <cols>
    <col min="1" max="1" width="14" style="2" customWidth="1"/>
    <col min="2" max="2" width="11.453125" style="2"/>
    <col min="3" max="3" width="21" style="2" customWidth="1"/>
    <col min="4" max="4" width="20.81640625" style="2" customWidth="1"/>
    <col min="5" max="16384" width="11.453125" style="2"/>
  </cols>
  <sheetData>
    <row r="1" spans="1:11" s="1" customFormat="1" ht="43.5">
      <c r="A1" s="3" t="s">
        <v>0</v>
      </c>
      <c r="B1" s="3" t="s">
        <v>13</v>
      </c>
      <c r="C1" s="3" t="s">
        <v>14</v>
      </c>
      <c r="D1" s="3" t="s">
        <v>12</v>
      </c>
      <c r="I1" s="1" t="s">
        <v>18</v>
      </c>
    </row>
    <row r="2" spans="1:11">
      <c r="A2" s="4" t="s">
        <v>1</v>
      </c>
      <c r="B2" s="4" t="s">
        <v>5</v>
      </c>
      <c r="C2" s="4" t="s">
        <v>17</v>
      </c>
      <c r="D2" s="6">
        <v>44129</v>
      </c>
      <c r="H2" s="4" t="str">
        <f t="array" aca="1" ref="H2" ca="1">IFERROR(OFFSET($A$1,MATCH(0,COUNTIF(H$1:H1,$A$2:A$14),0),),"")</f>
        <v>cd1</v>
      </c>
      <c r="I2" s="7">
        <f t="array" aca="1" ref="I2" ca="1">IFERROR(MIN(IF(A$2:A$14=H2,D$2:D$14,"")),"")</f>
        <v>44129</v>
      </c>
      <c r="K2" s="2" t="s">
        <v>19</v>
      </c>
    </row>
    <row r="3" spans="1:11">
      <c r="A3" s="4" t="s">
        <v>1</v>
      </c>
      <c r="B3" s="4" t="s">
        <v>6</v>
      </c>
      <c r="C3" s="5">
        <v>44129</v>
      </c>
      <c r="D3" s="6">
        <v>44129</v>
      </c>
      <c r="H3" s="4" t="str">
        <f t="array" aca="1" ref="H3" ca="1">IFERROR(OFFSET($A$1,MATCH(0,COUNTIF(H$1:H2,$A$2:A$14),0),),"")</f>
        <v>cd2</v>
      </c>
      <c r="I3" s="7">
        <f t="array" aca="1" ref="I3" ca="1">IFERROR(MIN(IF(A$2:A$14=H3,D$2:D$14,"")),"")</f>
        <v>44131</v>
      </c>
      <c r="K3" s="2" t="s">
        <v>20</v>
      </c>
    </row>
    <row r="4" spans="1:11">
      <c r="A4" s="4" t="s">
        <v>1</v>
      </c>
      <c r="B4" s="4" t="s">
        <v>7</v>
      </c>
      <c r="C4" s="5">
        <v>44127</v>
      </c>
      <c r="D4" s="6">
        <v>44129</v>
      </c>
      <c r="H4" s="4" t="str">
        <f t="array" aca="1" ref="H4" ca="1">IFERROR(OFFSET($A$1,MATCH(0,COUNTIF(H$1:H3,$A$2:A$14),0),),"")</f>
        <v>cd3</v>
      </c>
      <c r="I4" s="7">
        <f t="array" aca="1" ref="I4" ca="1">IFERROR(MIN(IF(A$2:A$14=H4,D$2:D$14,"")),"")</f>
        <v>44190</v>
      </c>
    </row>
    <row r="5" spans="1:11">
      <c r="A5" s="4" t="s">
        <v>2</v>
      </c>
      <c r="B5" s="4" t="s">
        <v>8</v>
      </c>
      <c r="C5" s="5">
        <v>44131</v>
      </c>
      <c r="D5" s="6">
        <v>44131</v>
      </c>
      <c r="H5" s="4" t="str">
        <f t="array" aca="1" ref="H5" ca="1">IFERROR(OFFSET($A$1,MATCH(0,COUNTIF(H$1:H4,$A$2:A$14),0),),"")</f>
        <v>cd4</v>
      </c>
      <c r="I5" s="7">
        <f t="array" aca="1" ref="I5" ca="1">IFERROR(MIN(IF(A$2:A$14=H5,D$2:D$14,"")),"")</f>
        <v>44211</v>
      </c>
    </row>
    <row r="6" spans="1:11">
      <c r="A6" s="4" t="s">
        <v>3</v>
      </c>
      <c r="B6" s="4" t="s">
        <v>6</v>
      </c>
      <c r="C6" s="5">
        <v>44125</v>
      </c>
      <c r="D6" s="6">
        <v>44190</v>
      </c>
      <c r="H6" s="4" t="str">
        <f t="array" aca="1" ref="H6" ca="1">IFERROR(OFFSET($A$1,MATCH(0,COUNTIF(H$1:H5,$A$2:A$14),0),),"")</f>
        <v/>
      </c>
      <c r="I6" s="7">
        <f t="array" aca="1" ref="I6" ca="1">IFERROR(MIN(IF(A$2:A$14=H6,D$2:D$14,"")),"")</f>
        <v>0</v>
      </c>
    </row>
    <row r="7" spans="1:11">
      <c r="A7" s="4" t="s">
        <v>3</v>
      </c>
      <c r="B7" s="4" t="s">
        <v>9</v>
      </c>
      <c r="C7" s="5">
        <v>44190</v>
      </c>
      <c r="D7" s="6">
        <v>44190</v>
      </c>
      <c r="H7" s="4" t="str">
        <f t="array" aca="1" ref="H7" ca="1">IFERROR(OFFSET($A$1,MATCH(0,COUNTIF(H$1:H6,$A$2:A$14),0),),"")</f>
        <v/>
      </c>
      <c r="I7" s="7">
        <f t="array" aca="1" ref="I7" ca="1">IFERROR(MIN(IF(A$2:A$14=H7,D$2:D$14,"")),"")</f>
        <v>0</v>
      </c>
    </row>
    <row r="8" spans="1:11">
      <c r="A8" s="4" t="s">
        <v>4</v>
      </c>
      <c r="B8" s="4" t="s">
        <v>10</v>
      </c>
      <c r="C8" s="5">
        <v>44180</v>
      </c>
      <c r="D8" s="6">
        <v>44211</v>
      </c>
      <c r="H8" s="4" t="str">
        <f t="array" aca="1" ref="H8" ca="1">IFERROR(OFFSET($A$1,MATCH(0,COUNTIF(H$1:H7,$A$2:A$14),0),),"")</f>
        <v/>
      </c>
      <c r="I8" s="7">
        <f t="array" aca="1" ref="I8" ca="1">IFERROR(MIN(IF(A$2:A$14=H8,D$2:D$14,"")),"")</f>
        <v>0</v>
      </c>
    </row>
    <row r="9" spans="1:11">
      <c r="A9" s="4" t="s">
        <v>4</v>
      </c>
      <c r="B9" s="4" t="s">
        <v>11</v>
      </c>
      <c r="C9" s="5">
        <v>44138</v>
      </c>
      <c r="D9" s="6">
        <v>44211</v>
      </c>
      <c r="H9" s="4" t="str">
        <f t="array" aca="1" ref="H9" ca="1">IFERROR(OFFSET($A$1,MATCH(0,COUNTIF(H$1:H8,$A$2:A$14),0),),"")</f>
        <v/>
      </c>
      <c r="I9" s="7">
        <f t="array" aca="1" ref="I9" ca="1">IFERROR(MIN(IF(A$2:A$14=H9,D$2:D$14,"")),"")</f>
        <v>0</v>
      </c>
    </row>
    <row r="10" spans="1:11">
      <c r="A10" s="4" t="s">
        <v>4</v>
      </c>
      <c r="B10" s="4" t="s">
        <v>5</v>
      </c>
      <c r="C10" s="4" t="s">
        <v>17</v>
      </c>
      <c r="D10" s="6">
        <v>44211</v>
      </c>
      <c r="H10" s="4" t="str">
        <f t="array" aca="1" ref="H10" ca="1">IFERROR(OFFSET($A$1,MATCH(0,COUNTIF(H$1:H9,$A$2:A$14),0),),"")</f>
        <v/>
      </c>
      <c r="I10" s="7">
        <f t="array" aca="1" ref="I10" ca="1">IFERROR(MIN(IF(A$2:A$14=H10,D$2:D$14,"")),"")</f>
        <v>0</v>
      </c>
    </row>
    <row r="11" spans="1:11">
      <c r="A11" s="4" t="s">
        <v>4</v>
      </c>
      <c r="B11" s="4" t="s">
        <v>7</v>
      </c>
      <c r="C11" s="5">
        <v>44129</v>
      </c>
      <c r="D11" s="6">
        <v>44211</v>
      </c>
      <c r="H11" s="4" t="str">
        <f t="array" aca="1" ref="H11" ca="1">IFERROR(OFFSET($A$1,MATCH(0,COUNTIF(H$1:H10,$A$2:A$14),0),),"")</f>
        <v/>
      </c>
      <c r="I11" s="7">
        <f t="array" aca="1" ref="I11" ca="1">IFERROR(MIN(IF(A$2:A$14=H11,D$2:D$14,"")),"")</f>
        <v>0</v>
      </c>
    </row>
    <row r="12" spans="1:11">
      <c r="A12" s="4" t="s">
        <v>4</v>
      </c>
      <c r="B12" s="4" t="s">
        <v>9</v>
      </c>
      <c r="C12" s="5">
        <v>44211</v>
      </c>
      <c r="D12" s="6">
        <v>44211</v>
      </c>
      <c r="H12" s="4" t="str">
        <f t="array" aca="1" ref="H12" ca="1">IFERROR(OFFSET($A$1,MATCH(0,COUNTIF(H$1:H11,$A$2:A$14),0),),"")</f>
        <v/>
      </c>
      <c r="I12" s="7">
        <f t="array" aca="1" ref="I12" ca="1">IFERROR(MIN(IF(A$2:A$14=H12,D$2:D$14,"")),"")</f>
        <v>0</v>
      </c>
    </row>
    <row r="13" spans="1:11">
      <c r="A13" s="4" t="s">
        <v>4</v>
      </c>
      <c r="B13" s="4" t="s">
        <v>15</v>
      </c>
      <c r="C13" s="4" t="s">
        <v>17</v>
      </c>
      <c r="D13" s="6">
        <v>44211</v>
      </c>
      <c r="H13" s="4" t="str">
        <f t="array" aca="1" ref="H13" ca="1">IFERROR(OFFSET($A$1,MATCH(0,COUNTIF(H$1:H12,$A$2:A$14),0),),"")</f>
        <v/>
      </c>
      <c r="I13" s="7">
        <f t="array" aca="1" ref="I13" ca="1">IFERROR(MIN(IF(A$2:A$14=H13,D$2:D$14,"")),"")</f>
        <v>0</v>
      </c>
    </row>
    <row r="14" spans="1:11">
      <c r="A14" s="4" t="s">
        <v>4</v>
      </c>
      <c r="B14" s="4" t="s">
        <v>16</v>
      </c>
      <c r="C14" s="5">
        <v>44150</v>
      </c>
      <c r="D14" s="6">
        <v>44211</v>
      </c>
      <c r="H14" s="4" t="str">
        <f t="array" aca="1" ref="H14" ca="1">IFERROR(OFFSET($A$1,MATCH(0,COUNTIF(H$1:H13,$A$2:A$14),0),),"")</f>
        <v/>
      </c>
      <c r="I14" s="7">
        <f t="array" aca="1" ref="I14" ca="1">IFERROR(MIN(IF(A$2:A$14=H14,D$2:D$14,"")),"")</f>
        <v>0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Gallier, Thomas (GP SDO TCP OPS LEH)</dc:creator>
  <cp:lastModifiedBy>tulipe</cp:lastModifiedBy>
  <dcterms:created xsi:type="dcterms:W3CDTF">2020-10-21T16:38:01Z</dcterms:created>
  <dcterms:modified xsi:type="dcterms:W3CDTF">2020-10-21T17:02:52Z</dcterms:modified>
</cp:coreProperties>
</file>