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5660" windowHeight="5910"/>
  </bookViews>
  <sheets>
    <sheet name="Feuil1" sheetId="1" r:id="rId1"/>
    <sheet name="listes" sheetId="2" r:id="rId2"/>
    <sheet name="Feuil3" sheetId="3" r:id="rId3"/>
  </sheets>
  <definedNames>
    <definedName name="date">OFFSET(identité,,1,)</definedName>
    <definedName name="dept">listes!$C$1</definedName>
    <definedName name="etape">OFFSET(identité,,2,)</definedName>
    <definedName name="identité">OFFSET(Feuil1!$C$3,,,COUNTIF(Feuil1!$C:$C,"&gt;&lt;")-1)</definedName>
    <definedName name="index">OFFSET(listes!$A$2:$B$2,,,ROWS(noms))</definedName>
    <definedName name="noms">OFFSET(listes!$A$2,,,COUNTIF(listes!$A:$A,"&gt;&lt;"))</definedName>
  </definedNames>
  <calcPr calcId="124519"/>
</workbook>
</file>

<file path=xl/calcChain.xml><?xml version="1.0" encoding="utf-8"?>
<calcChain xmlns="http://schemas.openxmlformats.org/spreadsheetml/2006/main">
  <c r="J19" i="1"/>
  <c r="J20"/>
  <c r="J21"/>
  <c r="J18"/>
  <c r="J10"/>
  <c r="J11"/>
  <c r="J12"/>
  <c r="J9"/>
  <c r="A2" i="2" a="1"/>
  <c r="A2" s="1"/>
  <c r="C2" s="1" a="1"/>
  <c r="C2" s="1"/>
  <c r="H2" l="1" a="1"/>
  <c r="H2" s="1"/>
  <c r="F2" a="1"/>
  <c r="F2" s="1"/>
  <c r="D2" a="1"/>
  <c r="D2" s="1"/>
  <c r="I2" a="1"/>
  <c r="I2" s="1"/>
  <c r="G2" a="1"/>
  <c r="G2" s="1"/>
  <c r="E2" a="1"/>
  <c r="E2" s="1"/>
  <c r="A3" a="1"/>
  <c r="A3" s="1"/>
  <c r="D3" l="1" a="1"/>
  <c r="D3" s="1"/>
  <c r="G3" a="1"/>
  <c r="G3" s="1"/>
  <c r="I3" a="1"/>
  <c r="I3" s="1"/>
  <c r="C3" a="1"/>
  <c r="C3" s="1"/>
  <c r="E3" a="1"/>
  <c r="E3" s="1"/>
  <c r="F3" a="1"/>
  <c r="F3" s="1"/>
  <c r="H3" a="1"/>
  <c r="H3" s="1"/>
  <c r="B2"/>
  <c r="A4" a="1"/>
  <c r="A4" s="1"/>
  <c r="D4" l="1" a="1"/>
  <c r="D4" s="1"/>
  <c r="F4" a="1"/>
  <c r="F4" s="1"/>
  <c r="H4" a="1"/>
  <c r="H4" s="1"/>
  <c r="C4" a="1"/>
  <c r="C4" s="1"/>
  <c r="E4" a="1"/>
  <c r="E4" s="1"/>
  <c r="G4" a="1"/>
  <c r="G4" s="1"/>
  <c r="I4" a="1"/>
  <c r="I4" s="1"/>
  <c r="B3"/>
  <c r="A5" a="1"/>
  <c r="A5" s="1"/>
  <c r="C5" l="1" a="1"/>
  <c r="C5" s="1"/>
  <c r="E5" a="1"/>
  <c r="E5" s="1"/>
  <c r="G5" a="1"/>
  <c r="G5" s="1"/>
  <c r="I5" a="1"/>
  <c r="I5" s="1"/>
  <c r="D5" a="1"/>
  <c r="D5" s="1"/>
  <c r="F5" a="1"/>
  <c r="F5" s="1"/>
  <c r="H5" a="1"/>
  <c r="H5" s="1"/>
  <c r="A6" a="1"/>
  <c r="A6" s="1"/>
  <c r="A7" s="1" a="1"/>
  <c r="A7" s="1"/>
  <c r="A8" s="1" a="1"/>
  <c r="A8" s="1"/>
  <c r="B4"/>
  <c r="D8" l="1" a="1"/>
  <c r="D8" s="1"/>
  <c r="F8" a="1"/>
  <c r="F8" s="1"/>
  <c r="H8" a="1"/>
  <c r="H8" s="1"/>
  <c r="C8" a="1"/>
  <c r="C8" s="1"/>
  <c r="E8" a="1"/>
  <c r="E8" s="1"/>
  <c r="G8" a="1"/>
  <c r="G8" s="1"/>
  <c r="I8" a="1"/>
  <c r="I8" s="1"/>
  <c r="C7" a="1"/>
  <c r="C7" s="1"/>
  <c r="E7" a="1"/>
  <c r="E7" s="1"/>
  <c r="G7" a="1"/>
  <c r="G7" s="1"/>
  <c r="I7" a="1"/>
  <c r="I7" s="1"/>
  <c r="D7" a="1"/>
  <c r="D7" s="1"/>
  <c r="F7" a="1"/>
  <c r="F7" s="1"/>
  <c r="H7" a="1"/>
  <c r="H7" s="1"/>
  <c r="D6" a="1"/>
  <c r="D6" s="1"/>
  <c r="F6" a="1"/>
  <c r="F6" s="1"/>
  <c r="H6" a="1"/>
  <c r="H6" s="1"/>
  <c r="C6" a="1"/>
  <c r="C6" s="1"/>
  <c r="E6" a="1"/>
  <c r="E6" s="1"/>
  <c r="G6" a="1"/>
  <c r="G6" s="1"/>
  <c r="I6" a="1"/>
  <c r="I6" s="1"/>
  <c r="B5"/>
  <c r="A9" a="1"/>
  <c r="A9" s="1"/>
  <c r="A10" s="1" a="1"/>
  <c r="A10" s="1"/>
  <c r="B6" l="1"/>
  <c r="D10" a="1"/>
  <c r="D10" s="1"/>
  <c r="F10" a="1"/>
  <c r="F10" s="1"/>
  <c r="H10" a="1"/>
  <c r="H10" s="1"/>
  <c r="C10" a="1"/>
  <c r="C10" s="1"/>
  <c r="E10" a="1"/>
  <c r="E10" s="1"/>
  <c r="G10" a="1"/>
  <c r="G10" s="1"/>
  <c r="I10" a="1"/>
  <c r="I10" s="1"/>
  <c r="C9" a="1"/>
  <c r="C9" s="1"/>
  <c r="E9" a="1"/>
  <c r="E9" s="1"/>
  <c r="G9" a="1"/>
  <c r="G9" s="1"/>
  <c r="I9" a="1"/>
  <c r="I9" s="1"/>
  <c r="D9" a="1"/>
  <c r="D9" s="1"/>
  <c r="F9" a="1"/>
  <c r="F9" s="1"/>
  <c r="H9" a="1"/>
  <c r="H9" s="1"/>
  <c r="B7"/>
  <c r="B8"/>
  <c r="A11" a="1"/>
  <c r="A11" s="1"/>
  <c r="C11" l="1" a="1"/>
  <c r="C11" s="1"/>
  <c r="E11" a="1"/>
  <c r="E11" s="1"/>
  <c r="G11" a="1"/>
  <c r="G11" s="1"/>
  <c r="I11" a="1"/>
  <c r="I11" s="1"/>
  <c r="D11" a="1"/>
  <c r="D11" s="1"/>
  <c r="F11" a="1"/>
  <c r="F11" s="1"/>
  <c r="H11" a="1"/>
  <c r="H11" s="1"/>
  <c r="B10"/>
  <c r="B9"/>
  <c r="A12" a="1"/>
  <c r="A12" s="1"/>
  <c r="A13" s="1" a="1"/>
  <c r="A13" s="1"/>
  <c r="C13" l="1" a="1"/>
  <c r="C13" s="1"/>
  <c r="E13" a="1"/>
  <c r="E13" s="1"/>
  <c r="H13" a="1"/>
  <c r="H13" s="1"/>
  <c r="D13" a="1"/>
  <c r="D13" s="1"/>
  <c r="F13" a="1"/>
  <c r="F13" s="1"/>
  <c r="G13" a="1"/>
  <c r="G13" s="1"/>
  <c r="I13" a="1"/>
  <c r="I13" s="1"/>
  <c r="D12" a="1"/>
  <c r="D12" s="1"/>
  <c r="F12" a="1"/>
  <c r="F12" s="1"/>
  <c r="H12" a="1"/>
  <c r="H12" s="1"/>
  <c r="C12" a="1"/>
  <c r="C12" s="1"/>
  <c r="E12" a="1"/>
  <c r="E12" s="1"/>
  <c r="G12" a="1"/>
  <c r="G12" s="1"/>
  <c r="I12" a="1"/>
  <c r="I12" s="1"/>
  <c r="B11"/>
  <c r="A14" a="1"/>
  <c r="A14" s="1"/>
  <c r="C14" l="1" a="1"/>
  <c r="C14" s="1"/>
  <c r="E14" a="1"/>
  <c r="E14" s="1"/>
  <c r="G14" a="1"/>
  <c r="G14" s="1"/>
  <c r="I14" a="1"/>
  <c r="I14" s="1"/>
  <c r="D14" a="1"/>
  <c r="D14" s="1"/>
  <c r="F14" a="1"/>
  <c r="F14" s="1"/>
  <c r="H14" a="1"/>
  <c r="H14" s="1"/>
  <c r="B12"/>
  <c r="B13"/>
  <c r="A15" a="1"/>
  <c r="A15" s="1"/>
  <c r="D15" l="1" a="1"/>
  <c r="D15" s="1"/>
  <c r="F15" a="1"/>
  <c r="F15" s="1"/>
  <c r="H15" a="1"/>
  <c r="H15" s="1"/>
  <c r="C15" a="1"/>
  <c r="C15" s="1"/>
  <c r="E15" a="1"/>
  <c r="E15" s="1"/>
  <c r="G15" a="1"/>
  <c r="G15" s="1"/>
  <c r="I15" a="1"/>
  <c r="I15" s="1"/>
  <c r="B14"/>
  <c r="A16" a="1"/>
  <c r="A16" s="1"/>
  <c r="C16" l="1" a="1"/>
  <c r="C16" s="1"/>
  <c r="E16" a="1"/>
  <c r="E16" s="1"/>
  <c r="G16" a="1"/>
  <c r="G16" s="1"/>
  <c r="I16" a="1"/>
  <c r="I16" s="1"/>
  <c r="D16" a="1"/>
  <c r="D16" s="1"/>
  <c r="F16" a="1"/>
  <c r="F16" s="1"/>
  <c r="H16" a="1"/>
  <c r="H16" s="1"/>
  <c r="B15"/>
  <c r="A17" a="1"/>
  <c r="A17" s="1"/>
  <c r="D17" l="1" a="1"/>
  <c r="D17" s="1"/>
  <c r="F17" a="1"/>
  <c r="F17" s="1"/>
  <c r="H17" a="1"/>
  <c r="H17" s="1"/>
  <c r="C17" a="1"/>
  <c r="C17" s="1"/>
  <c r="E17" a="1"/>
  <c r="E17" s="1"/>
  <c r="G17" a="1"/>
  <c r="G17" s="1"/>
  <c r="I17" a="1"/>
  <c r="I17" s="1"/>
  <c r="B16"/>
  <c r="A18" a="1"/>
  <c r="A18" s="1"/>
  <c r="C18" l="1" a="1"/>
  <c r="C18" s="1"/>
  <c r="E18" a="1"/>
  <c r="E18" s="1"/>
  <c r="G18" a="1"/>
  <c r="G18" s="1"/>
  <c r="I18" a="1"/>
  <c r="I18" s="1"/>
  <c r="D18" a="1"/>
  <c r="D18" s="1"/>
  <c r="F18" a="1"/>
  <c r="F18" s="1"/>
  <c r="H18" a="1"/>
  <c r="H18" s="1"/>
  <c r="B17"/>
  <c r="A19" a="1"/>
  <c r="A19" s="1"/>
  <c r="D19" l="1" a="1"/>
  <c r="D19" s="1"/>
  <c r="F19" a="1"/>
  <c r="F19" s="1"/>
  <c r="H19" a="1"/>
  <c r="H19" s="1"/>
  <c r="C19" a="1"/>
  <c r="C19" s="1"/>
  <c r="E19" a="1"/>
  <c r="E19" s="1"/>
  <c r="G19" a="1"/>
  <c r="G19" s="1"/>
  <c r="I19" a="1"/>
  <c r="I19" s="1"/>
  <c r="B18"/>
  <c r="A20" a="1"/>
  <c r="A20" s="1"/>
  <c r="C20" l="1" a="1"/>
  <c r="C20" s="1"/>
  <c r="E20" a="1"/>
  <c r="E20" s="1"/>
  <c r="G20" a="1"/>
  <c r="G20" s="1"/>
  <c r="I20" a="1"/>
  <c r="I20" s="1"/>
  <c r="D20" a="1"/>
  <c r="D20" s="1"/>
  <c r="F20" a="1"/>
  <c r="F20" s="1"/>
  <c r="H20" a="1"/>
  <c r="H20" s="1"/>
  <c r="B19"/>
  <c r="A21" a="1"/>
  <c r="A21" s="1"/>
  <c r="D21" l="1" a="1"/>
  <c r="D21" s="1"/>
  <c r="F21" a="1"/>
  <c r="F21" s="1"/>
  <c r="H21" a="1"/>
  <c r="H21" s="1"/>
  <c r="C21" a="1"/>
  <c r="C21" s="1"/>
  <c r="E21" a="1"/>
  <c r="E21" s="1"/>
  <c r="G21" a="1"/>
  <c r="G21" s="1"/>
  <c r="I21" a="1"/>
  <c r="I21" s="1"/>
  <c r="B20"/>
  <c r="B21" l="1"/>
</calcChain>
</file>

<file path=xl/sharedStrings.xml><?xml version="1.0" encoding="utf-8"?>
<sst xmlns="http://schemas.openxmlformats.org/spreadsheetml/2006/main" count="58" uniqueCount="20">
  <si>
    <t>ID</t>
  </si>
  <si>
    <t>Date</t>
  </si>
  <si>
    <t>ETAPE</t>
  </si>
  <si>
    <t>PIERRE</t>
  </si>
  <si>
    <t>PAUL</t>
  </si>
  <si>
    <t>JACK</t>
  </si>
  <si>
    <t>TIKEN</t>
  </si>
  <si>
    <t>CHOIX ID</t>
  </si>
  <si>
    <t>BLEU</t>
  </si>
  <si>
    <t>VERT</t>
  </si>
  <si>
    <t>ROUGE</t>
  </si>
  <si>
    <t>NOIR</t>
  </si>
  <si>
    <t>CHOIX DATE</t>
  </si>
  <si>
    <t>=</t>
  </si>
  <si>
    <t>Nbre etape</t>
  </si>
  <si>
    <t>Etape</t>
  </si>
  <si>
    <t>CHOIX PLAGE DE DATES</t>
  </si>
  <si>
    <t>AU</t>
  </si>
  <si>
    <t>DU</t>
  </si>
  <si>
    <t>dept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</si>
</sst>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4" borderId="2" xfId="0" applyFill="1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0" borderId="17" xfId="0" applyBorder="1" applyAlignment="1"/>
    <xf numFmtId="0" fontId="0" fillId="0" borderId="18" xfId="0" applyBorder="1" applyAlignment="1"/>
    <xf numFmtId="0" fontId="0" fillId="5" borderId="1" xfId="0" applyFill="1" applyBorder="1"/>
    <xf numFmtId="0" fontId="0" fillId="5" borderId="22" xfId="0" applyFill="1" applyBorder="1"/>
    <xf numFmtId="14" fontId="1" fillId="4" borderId="3" xfId="0" applyNumberFormat="1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J28"/>
  <sheetViews>
    <sheetView tabSelected="1" workbookViewId="0">
      <selection activeCell="M5" sqref="M5"/>
    </sheetView>
  </sheetViews>
  <sheetFormatPr baseColWidth="10" defaultRowHeight="14.5"/>
  <cols>
    <col min="6" max="6" width="6.54296875" customWidth="1"/>
    <col min="7" max="7" width="4.26953125" customWidth="1"/>
    <col min="9" max="9" width="3.453125" customWidth="1"/>
    <col min="10" max="10" width="11.54296875" bestFit="1" customWidth="1"/>
  </cols>
  <sheetData>
    <row r="1" spans="3:10" ht="15" thickBot="1"/>
    <row r="2" spans="3:10">
      <c r="C2" s="15" t="s">
        <v>0</v>
      </c>
      <c r="D2" s="15" t="s">
        <v>1</v>
      </c>
      <c r="E2" s="15" t="s">
        <v>2</v>
      </c>
      <c r="H2" s="22" t="s">
        <v>7</v>
      </c>
      <c r="I2" s="23"/>
      <c r="J2" s="24"/>
    </row>
    <row r="3" spans="3:10" ht="15" thickBot="1">
      <c r="C3" s="12" t="s">
        <v>3</v>
      </c>
      <c r="D3" s="13">
        <v>43831</v>
      </c>
      <c r="E3" s="12" t="s">
        <v>8</v>
      </c>
      <c r="H3" s="25" t="s">
        <v>3</v>
      </c>
      <c r="I3" s="26"/>
      <c r="J3" s="27"/>
    </row>
    <row r="4" spans="3:10" ht="15" thickBot="1">
      <c r="C4" s="12" t="s">
        <v>4</v>
      </c>
      <c r="D4" s="13">
        <v>43832</v>
      </c>
      <c r="E4" s="12" t="s">
        <v>9</v>
      </c>
    </row>
    <row r="5" spans="3:10">
      <c r="C5" s="12" t="s">
        <v>5</v>
      </c>
      <c r="D5" s="13">
        <v>43831</v>
      </c>
      <c r="E5" s="12" t="s">
        <v>10</v>
      </c>
      <c r="G5" s="4"/>
      <c r="H5" s="1" t="s">
        <v>12</v>
      </c>
      <c r="I5" s="5"/>
      <c r="J5" s="6"/>
    </row>
    <row r="6" spans="3:10" ht="15" thickBot="1">
      <c r="C6" s="12" t="s">
        <v>3</v>
      </c>
      <c r="D6" s="13">
        <v>43833</v>
      </c>
      <c r="E6" s="12" t="s">
        <v>11</v>
      </c>
      <c r="G6" s="8"/>
      <c r="H6" s="20">
        <v>43831</v>
      </c>
      <c r="I6" s="2"/>
      <c r="J6" s="9"/>
    </row>
    <row r="7" spans="3:10" ht="15" thickBot="1">
      <c r="C7" s="12" t="s">
        <v>5</v>
      </c>
      <c r="D7" s="13">
        <v>43832</v>
      </c>
      <c r="E7" s="12" t="s">
        <v>8</v>
      </c>
      <c r="G7" s="8"/>
      <c r="H7" s="2"/>
      <c r="I7" s="2"/>
      <c r="J7" s="9"/>
    </row>
    <row r="8" spans="3:10">
      <c r="C8" s="12" t="s">
        <v>5</v>
      </c>
      <c r="D8" s="13">
        <v>43831</v>
      </c>
      <c r="E8" s="12" t="s">
        <v>9</v>
      </c>
      <c r="G8" s="16" t="s">
        <v>15</v>
      </c>
      <c r="H8" s="17"/>
      <c r="I8" s="5"/>
      <c r="J8" s="6" t="s">
        <v>14</v>
      </c>
    </row>
    <row r="9" spans="3:10">
      <c r="C9" s="12" t="s">
        <v>4</v>
      </c>
      <c r="D9" s="13">
        <v>43833</v>
      </c>
      <c r="E9" s="12" t="s">
        <v>10</v>
      </c>
      <c r="G9" s="7" t="s">
        <v>8</v>
      </c>
      <c r="H9" s="3"/>
      <c r="I9" s="3" t="s">
        <v>13</v>
      </c>
      <c r="J9" s="21">
        <f ca="1">SUMPRODUCT((identité=$H$3)*(date=H6)*(etape=$G9))</f>
        <v>1</v>
      </c>
    </row>
    <row r="10" spans="3:10">
      <c r="C10" s="12" t="s">
        <v>3</v>
      </c>
      <c r="D10" s="13">
        <v>43834</v>
      </c>
      <c r="E10" s="12" t="s">
        <v>9</v>
      </c>
      <c r="G10" s="8" t="s">
        <v>9</v>
      </c>
      <c r="H10" s="2"/>
      <c r="I10" s="2" t="s">
        <v>13</v>
      </c>
      <c r="J10" s="21">
        <f ca="1">SUMPRODUCT((identité=$H$3)*(date=H7)*(etape=$G10))</f>
        <v>0</v>
      </c>
    </row>
    <row r="11" spans="3:10">
      <c r="C11" s="12" t="s">
        <v>4</v>
      </c>
      <c r="D11" s="13">
        <v>43832</v>
      </c>
      <c r="E11" s="12" t="s">
        <v>11</v>
      </c>
      <c r="G11" s="7" t="s">
        <v>10</v>
      </c>
      <c r="H11" s="3"/>
      <c r="I11" s="3" t="s">
        <v>13</v>
      </c>
      <c r="J11" s="21">
        <f ca="1">SUMPRODUCT((identité=$H$3)*(date=H8)*(etape=$G11))</f>
        <v>0</v>
      </c>
    </row>
    <row r="12" spans="3:10" ht="15" thickBot="1">
      <c r="C12" s="12" t="s">
        <v>4</v>
      </c>
      <c r="D12" s="13">
        <v>43834</v>
      </c>
      <c r="E12" s="12" t="s">
        <v>10</v>
      </c>
      <c r="G12" s="10" t="s">
        <v>11</v>
      </c>
      <c r="H12" s="11"/>
      <c r="I12" s="11" t="s">
        <v>13</v>
      </c>
      <c r="J12" s="21">
        <f ca="1">SUMPRODUCT((identité=$H$3)*(date=H9)*(etape=$G12))</f>
        <v>0</v>
      </c>
    </row>
    <row r="13" spans="3:10" ht="15" thickBot="1">
      <c r="C13" s="12" t="s">
        <v>3</v>
      </c>
      <c r="D13" s="13">
        <v>43833</v>
      </c>
      <c r="E13" s="12" t="s">
        <v>8</v>
      </c>
    </row>
    <row r="14" spans="3:10">
      <c r="C14" s="12" t="s">
        <v>5</v>
      </c>
      <c r="D14" s="13">
        <v>43831</v>
      </c>
      <c r="E14" s="12" t="s">
        <v>11</v>
      </c>
      <c r="G14" s="28" t="s">
        <v>16</v>
      </c>
      <c r="H14" s="29"/>
      <c r="I14" s="29"/>
      <c r="J14" s="30"/>
    </row>
    <row r="15" spans="3:10" ht="15" thickBot="1">
      <c r="C15" s="12" t="s">
        <v>5</v>
      </c>
      <c r="D15" s="13">
        <v>43832</v>
      </c>
      <c r="E15" s="12" t="s">
        <v>8</v>
      </c>
      <c r="G15" s="19" t="s">
        <v>18</v>
      </c>
      <c r="H15" s="20">
        <v>43831</v>
      </c>
      <c r="I15" s="18" t="s">
        <v>17</v>
      </c>
      <c r="J15" s="20">
        <v>43834</v>
      </c>
    </row>
    <row r="16" spans="3:10" ht="15" thickBot="1">
      <c r="C16" s="12" t="s">
        <v>6</v>
      </c>
      <c r="D16" s="13">
        <v>43833</v>
      </c>
      <c r="E16" s="12" t="s">
        <v>9</v>
      </c>
      <c r="G16" s="8"/>
      <c r="H16" s="2"/>
      <c r="I16" s="2"/>
      <c r="J16" s="9"/>
    </row>
    <row r="17" spans="3:10">
      <c r="C17" s="12"/>
      <c r="D17" s="12"/>
      <c r="E17" s="12"/>
      <c r="G17" s="16" t="s">
        <v>15</v>
      </c>
      <c r="H17" s="17"/>
      <c r="I17" s="5"/>
      <c r="J17" s="6" t="s">
        <v>14</v>
      </c>
    </row>
    <row r="18" spans="3:10">
      <c r="C18" s="12"/>
      <c r="D18" s="12"/>
      <c r="E18" s="12"/>
      <c r="G18" s="7" t="s">
        <v>8</v>
      </c>
      <c r="H18" s="3"/>
      <c r="I18" s="3" t="s">
        <v>13</v>
      </c>
      <c r="J18" s="21">
        <f ca="1">SUMPRODUCT((identité=$H$3)*(date&gt;=H$15)*(date&lt;=J$15)*(etape=$G18))</f>
        <v>2</v>
      </c>
    </row>
    <row r="19" spans="3:10">
      <c r="C19" s="12"/>
      <c r="D19" s="12"/>
      <c r="E19" s="12"/>
      <c r="G19" s="8" t="s">
        <v>9</v>
      </c>
      <c r="H19" s="2"/>
      <c r="I19" s="2" t="s">
        <v>13</v>
      </c>
      <c r="J19" s="21">
        <f ca="1">SUMPRODUCT((identité=$H$3)*(date&gt;=H$15)*(date&lt;=J$15)*(etape=$G19))</f>
        <v>1</v>
      </c>
    </row>
    <row r="20" spans="3:10">
      <c r="C20" s="14"/>
      <c r="D20" s="14"/>
      <c r="E20" s="14"/>
      <c r="G20" s="7" t="s">
        <v>10</v>
      </c>
      <c r="H20" s="3"/>
      <c r="I20" s="3" t="s">
        <v>13</v>
      </c>
      <c r="J20" s="21">
        <f ca="1">SUMPRODUCT((identité=$H$3)*(date&gt;=H$15)*(date&lt;=J$15)*(etape=$G20))</f>
        <v>0</v>
      </c>
    </row>
    <row r="21" spans="3:10" ht="15" thickBot="1">
      <c r="C21" s="14"/>
      <c r="D21" s="14"/>
      <c r="E21" s="14"/>
      <c r="G21" s="10" t="s">
        <v>11</v>
      </c>
      <c r="H21" s="11"/>
      <c r="I21" s="11" t="s">
        <v>13</v>
      </c>
      <c r="J21" s="21">
        <f ca="1">SUMPRODUCT((identité=$H$3)*(date&gt;=H$15)*(date&lt;=J$15)*(etape=$G21))</f>
        <v>1</v>
      </c>
    </row>
    <row r="22" spans="3:10">
      <c r="C22" s="14"/>
      <c r="D22" s="14"/>
      <c r="E22" s="14"/>
    </row>
    <row r="23" spans="3:10">
      <c r="C23" s="14"/>
      <c r="D23" s="14"/>
      <c r="E23" s="14"/>
    </row>
    <row r="24" spans="3:10">
      <c r="C24" s="14"/>
      <c r="D24" s="14"/>
      <c r="E24" s="14"/>
    </row>
    <row r="25" spans="3:10">
      <c r="C25" s="14"/>
      <c r="D25" s="14"/>
      <c r="E25" s="14"/>
    </row>
    <row r="26" spans="3:10">
      <c r="C26" s="14"/>
      <c r="D26" s="14"/>
      <c r="E26" s="14"/>
    </row>
    <row r="27" spans="3:10">
      <c r="C27" s="14"/>
      <c r="D27" s="14"/>
      <c r="E27" s="14"/>
    </row>
    <row r="28" spans="3:10">
      <c r="C28" s="14"/>
      <c r="D28" s="14"/>
      <c r="E28" s="14"/>
    </row>
  </sheetData>
  <mergeCells count="3">
    <mergeCell ref="H2:J2"/>
    <mergeCell ref="H3:J3"/>
    <mergeCell ref="G14:J14"/>
  </mergeCells>
  <dataValidations count="2">
    <dataValidation type="list" allowBlank="1" showInputMessage="1" showErrorMessage="1" sqref="H3:J3">
      <formula1>noms</formula1>
    </dataValidation>
    <dataValidation type="list" allowBlank="1" showInputMessage="1" showErrorMessage="1" sqref="H6 H15 J15">
      <formula1>OFFSET(dept,MATCH($H$3,noms,0),,,VLOOKUP($H$3,index,2,0))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1"/>
  <sheetViews>
    <sheetView workbookViewId="0">
      <selection activeCell="M12" sqref="M12"/>
    </sheetView>
  </sheetViews>
  <sheetFormatPr baseColWidth="10" defaultRowHeight="14.5"/>
  <sheetData>
    <row r="1" spans="1:9">
      <c r="C1" t="s">
        <v>19</v>
      </c>
    </row>
    <row r="2" spans="1:9">
      <c r="A2" t="str">
        <f t="array" aca="1" ref="A2" ca="1">INDEX(identité,MATCH(0,COUNTIF(identité,"&lt;"&amp;identité)-SUM(COUNTIF(A$1:A1,identité)),0))</f>
        <v>JACK</v>
      </c>
      <c r="B2">
        <f ca="1">COUNT(C2:I2)</f>
        <v>2</v>
      </c>
      <c r="C2" s="31">
        <f t="array" aca="1" ref="C2" ca="1">INDEX(date,SMALL(IF(MATCH(IF(identité=$A2,date,""),IF(identité=$A2,date,""),0)=IF(identité=$A2,ROW(date)-2,""),ROW(date)-2,""),COLUMN(A:A)))</f>
        <v>43831</v>
      </c>
      <c r="D2" s="31">
        <f t="array" aca="1" ref="D2" ca="1">INDEX(date,SMALL(IF(MATCH(IF(identité=$A2,date,""),IF(identité=$A2,date,""),0)=IF(identité=$A2,ROW(date)-2,""),ROW(date)-2,""),COLUMN(B:B)))</f>
        <v>43832</v>
      </c>
      <c r="E2" s="31" t="e">
        <f t="array" aca="1" ref="E2" ca="1">INDEX(date,SMALL(IF(MATCH(IF(identité=$A2,date,""),IF(identité=$A2,date,""),0)=IF(identité=$A2,ROW(date)-2,""),ROW(date)-2,""),COLUMN(C:C)))</f>
        <v>#NUM!</v>
      </c>
      <c r="F2" s="31" t="e">
        <f t="array" aca="1" ref="F2" ca="1">INDEX(date,SMALL(IF(MATCH(IF(identité=$A2,date,""),IF(identité=$A2,date,""),0)=IF(identité=$A2,ROW(date)-2,""),ROW(date)-2,""),COLUMN(D:D)))</f>
        <v>#NUM!</v>
      </c>
      <c r="G2" s="31" t="e">
        <f t="array" aca="1" ref="G2" ca="1">INDEX(date,SMALL(IF(MATCH(IF(identité=$A2,date,""),IF(identité=$A2,date,""),0)=IF(identité=$A2,ROW(date)-2,""),ROW(date)-2,""),COLUMN(E:E)))</f>
        <v>#NUM!</v>
      </c>
      <c r="H2" s="31" t="e">
        <f t="array" aca="1" ref="H2" ca="1">INDEX(date,SMALL(IF(MATCH(IF(identité=$A2,date,""),IF(identité=$A2,date,""),0)=IF(identité=$A2,ROW(date)-2,""),ROW(date)-2,""),COLUMN(F:F)))</f>
        <v>#NUM!</v>
      </c>
      <c r="I2" s="31" t="e">
        <f t="array" aca="1" ref="I2" ca="1">INDEX(date,SMALL(IF(MATCH(IF(identité=$A2,date,""),IF(identité=$A2,date,""),0)=IF(identité=$A2,ROW(date)-2,""),ROW(date)-2,""),COLUMN(G:G)))</f>
        <v>#NUM!</v>
      </c>
    </row>
    <row r="3" spans="1:9">
      <c r="A3" t="str">
        <f t="array" aca="1" ref="A3" ca="1">INDEX(identité,MATCH(0,COUNTIF(identité,"&lt;"&amp;identité)-SUM(COUNTIF(A$1:A2,identité)),0))</f>
        <v>PAUL</v>
      </c>
      <c r="B3">
        <f t="shared" ref="B3:B21" ca="1" si="0">COUNT(C3:I3)</f>
        <v>3</v>
      </c>
      <c r="C3" s="31">
        <f t="array" aca="1" ref="C3" ca="1">INDEX(date,SMALL(IF(MATCH(IF(identité=$A3,date,""),IF(identité=$A3,date,""),0)=IF(identité=$A3,ROW(date)-2,""),ROW(date)-2,""),COLUMN(A:A)))</f>
        <v>43832</v>
      </c>
      <c r="D3" s="31">
        <f t="array" aca="1" ref="D3" ca="1">INDEX(date,SMALL(IF(MATCH(IF(identité=$A3,date,""),IF(identité=$A3,date,""),0)=IF(identité=$A3,ROW(date)-2,""),ROW(date)-2,""),COLUMN(B:B)))</f>
        <v>43833</v>
      </c>
      <c r="E3" s="31">
        <f t="array" aca="1" ref="E3" ca="1">INDEX(date,SMALL(IF(MATCH(IF(identité=$A3,date,""),IF(identité=$A3,date,""),0)=IF(identité=$A3,ROW(date)-2,""),ROW(date)-2,""),COLUMN(C:C)))</f>
        <v>43834</v>
      </c>
      <c r="F3" s="31" t="e">
        <f t="array" aca="1" ref="F3" ca="1">INDEX(date,SMALL(IF(MATCH(IF(identité=$A3,date,""),IF(identité=$A3,date,""),0)=IF(identité=$A3,ROW(date)-2,""),ROW(date)-2,""),COLUMN(D:D)))</f>
        <v>#NUM!</v>
      </c>
      <c r="G3" s="31" t="e">
        <f t="array" aca="1" ref="G3" ca="1">INDEX(date,SMALL(IF(MATCH(IF(identité=$A3,date,""),IF(identité=$A3,date,""),0)=IF(identité=$A3,ROW(date)-2,""),ROW(date)-2,""),COLUMN(E:E)))</f>
        <v>#NUM!</v>
      </c>
      <c r="H3" s="31" t="e">
        <f t="array" aca="1" ref="H3" ca="1">INDEX(date,SMALL(IF(MATCH(IF(identité=$A3,date,""),IF(identité=$A3,date,""),0)=IF(identité=$A3,ROW(date)-2,""),ROW(date)-2,""),COLUMN(F:F)))</f>
        <v>#NUM!</v>
      </c>
      <c r="I3" s="31" t="e">
        <f t="array" aca="1" ref="I3" ca="1">INDEX(date,SMALL(IF(MATCH(IF(identité=$A3,date,""),IF(identité=$A3,date,""),0)=IF(identité=$A3,ROW(date)-2,""),ROW(date)-2,""),COLUMN(G:G)))</f>
        <v>#NUM!</v>
      </c>
    </row>
    <row r="4" spans="1:9">
      <c r="A4" t="str">
        <f t="array" aca="1" ref="A4" ca="1">INDEX(identité,MATCH(0,COUNTIF(identité,"&lt;"&amp;identité)-SUM(COUNTIF(A$1:A3,identité)),0))</f>
        <v>PIERRE</v>
      </c>
      <c r="B4">
        <f t="shared" ca="1" si="0"/>
        <v>3</v>
      </c>
      <c r="C4" s="31">
        <f t="array" aca="1" ref="C4" ca="1">INDEX(date,SMALL(IF(MATCH(IF(identité=$A4,date,""),IF(identité=$A4,date,""),0)=IF(identité=$A4,ROW(date)-2,""),ROW(date)-2,""),COLUMN(A:A)))</f>
        <v>43831</v>
      </c>
      <c r="D4" s="31">
        <f t="array" aca="1" ref="D4" ca="1">INDEX(date,SMALL(IF(MATCH(IF(identité=$A4,date,""),IF(identité=$A4,date,""),0)=IF(identité=$A4,ROW(date)-2,""),ROW(date)-2,""),COLUMN(B:B)))</f>
        <v>43833</v>
      </c>
      <c r="E4" s="31">
        <f t="array" aca="1" ref="E4" ca="1">INDEX(date,SMALL(IF(MATCH(IF(identité=$A4,date,""),IF(identité=$A4,date,""),0)=IF(identité=$A4,ROW(date)-2,""),ROW(date)-2,""),COLUMN(C:C)))</f>
        <v>43834</v>
      </c>
      <c r="F4" s="31" t="e">
        <f t="array" aca="1" ref="F4" ca="1">INDEX(date,SMALL(IF(MATCH(IF(identité=$A4,date,""),IF(identité=$A4,date,""),0)=IF(identité=$A4,ROW(date)-2,""),ROW(date)-2,""),COLUMN(D:D)))</f>
        <v>#NUM!</v>
      </c>
      <c r="G4" s="31" t="e">
        <f t="array" aca="1" ref="G4" ca="1">INDEX(date,SMALL(IF(MATCH(IF(identité=$A4,date,""),IF(identité=$A4,date,""),0)=IF(identité=$A4,ROW(date)-2,""),ROW(date)-2,""),COLUMN(E:E)))</f>
        <v>#NUM!</v>
      </c>
      <c r="H4" s="31" t="e">
        <f t="array" aca="1" ref="H4" ca="1">INDEX(date,SMALL(IF(MATCH(IF(identité=$A4,date,""),IF(identité=$A4,date,""),0)=IF(identité=$A4,ROW(date)-2,""),ROW(date)-2,""),COLUMN(F:F)))</f>
        <v>#NUM!</v>
      </c>
      <c r="I4" s="31" t="e">
        <f t="array" aca="1" ref="I4" ca="1">INDEX(date,SMALL(IF(MATCH(IF(identité=$A4,date,""),IF(identité=$A4,date,""),0)=IF(identité=$A4,ROW(date)-2,""),ROW(date)-2,""),COLUMN(G:G)))</f>
        <v>#NUM!</v>
      </c>
    </row>
    <row r="5" spans="1:9">
      <c r="A5" t="str">
        <f t="array" aca="1" ref="A5" ca="1">INDEX(identité,MATCH(0,COUNTIF(identité,"&lt;"&amp;identité)-SUM(COUNTIF(A$1:A4,identité)),0))</f>
        <v>TIKEN</v>
      </c>
      <c r="B5">
        <f t="shared" ca="1" si="0"/>
        <v>1</v>
      </c>
      <c r="C5" s="31">
        <f t="array" aca="1" ref="C5" ca="1">INDEX(date,SMALL(IF(MATCH(IF(identité=$A5,date,""),IF(identité=$A5,date,""),0)=IF(identité=$A5,ROW(date)-2,""),ROW(date)-2,""),COLUMN(A:A)))</f>
        <v>43833</v>
      </c>
      <c r="D5" s="31" t="e">
        <f t="array" aca="1" ref="D5" ca="1">INDEX(date,SMALL(IF(MATCH(IF(identité=$A5,date,""),IF(identité=$A5,date,""),0)=IF(identité=$A5,ROW(date)-2,""),ROW(date)-2,""),COLUMN(B:B)))</f>
        <v>#NUM!</v>
      </c>
      <c r="E5" s="31" t="e">
        <f t="array" aca="1" ref="E5" ca="1">INDEX(date,SMALL(IF(MATCH(IF(identité=$A5,date,""),IF(identité=$A5,date,""),0)=IF(identité=$A5,ROW(date)-2,""),ROW(date)-2,""),COLUMN(C:C)))</f>
        <v>#NUM!</v>
      </c>
      <c r="F5" s="31" t="e">
        <f t="array" aca="1" ref="F5" ca="1">INDEX(date,SMALL(IF(MATCH(IF(identité=$A5,date,""),IF(identité=$A5,date,""),0)=IF(identité=$A5,ROW(date)-2,""),ROW(date)-2,""),COLUMN(D:D)))</f>
        <v>#NUM!</v>
      </c>
      <c r="G5" s="31" t="e">
        <f t="array" aca="1" ref="G5" ca="1">INDEX(date,SMALL(IF(MATCH(IF(identité=$A5,date,""),IF(identité=$A5,date,""),0)=IF(identité=$A5,ROW(date)-2,""),ROW(date)-2,""),COLUMN(E:E)))</f>
        <v>#NUM!</v>
      </c>
      <c r="H5" s="31" t="e">
        <f t="array" aca="1" ref="H5" ca="1">INDEX(date,SMALL(IF(MATCH(IF(identité=$A5,date,""),IF(identité=$A5,date,""),0)=IF(identité=$A5,ROW(date)-2,""),ROW(date)-2,""),COLUMN(F:F)))</f>
        <v>#NUM!</v>
      </c>
      <c r="I5" s="31" t="e">
        <f t="array" aca="1" ref="I5" ca="1">INDEX(date,SMALL(IF(MATCH(IF(identité=$A5,date,""),IF(identité=$A5,date,""),0)=IF(identité=$A5,ROW(date)-2,""),ROW(date)-2,""),COLUMN(G:G)))</f>
        <v>#NUM!</v>
      </c>
    </row>
    <row r="6" spans="1:9">
      <c r="A6" t="e">
        <f t="array" aca="1" ref="A6" ca="1">INDEX(identité,MATCH(0,COUNTIF(identité,"&lt;"&amp;identité)-SUM(COUNTIF(A$1:A5,identité)),0))</f>
        <v>#N/A</v>
      </c>
      <c r="B6">
        <f t="shared" ca="1" si="0"/>
        <v>0</v>
      </c>
      <c r="C6" s="31" t="e">
        <f t="array" aca="1" ref="C6" ca="1">INDEX(date,SMALL(IF(MATCH(IF(identité=$A6,date,""),IF(identité=$A6,date,""),0)=IF(identité=$A6,ROW(date)-2,""),ROW(date)-2,""),COLUMN(A:A)))</f>
        <v>#N/A</v>
      </c>
      <c r="D6" s="31" t="e">
        <f t="array" aca="1" ref="D6" ca="1">INDEX(date,SMALL(IF(MATCH(IF(identité=$A6,date,""),IF(identité=$A6,date,""),0)=IF(identité=$A6,ROW(date)-2,""),ROW(date)-2,""),COLUMN(B:B)))</f>
        <v>#N/A</v>
      </c>
      <c r="E6" s="31" t="e">
        <f t="array" aca="1" ref="E6" ca="1">INDEX(date,SMALL(IF(MATCH(IF(identité=$A6,date,""),IF(identité=$A6,date,""),0)=IF(identité=$A6,ROW(date)-2,""),ROW(date)-2,""),COLUMN(C:C)))</f>
        <v>#N/A</v>
      </c>
      <c r="F6" s="31" t="e">
        <f t="array" aca="1" ref="F6" ca="1">INDEX(date,SMALL(IF(MATCH(IF(identité=$A6,date,""),IF(identité=$A6,date,""),0)=IF(identité=$A6,ROW(date)-2,""),ROW(date)-2,""),COLUMN(D:D)))</f>
        <v>#N/A</v>
      </c>
      <c r="G6" s="31" t="e">
        <f t="array" aca="1" ref="G6" ca="1">INDEX(date,SMALL(IF(MATCH(IF(identité=$A6,date,""),IF(identité=$A6,date,""),0)=IF(identité=$A6,ROW(date)-2,""),ROW(date)-2,""),COLUMN(E:E)))</f>
        <v>#N/A</v>
      </c>
      <c r="H6" s="31" t="e">
        <f t="array" aca="1" ref="H6" ca="1">INDEX(date,SMALL(IF(MATCH(IF(identité=$A6,date,""),IF(identité=$A6,date,""),0)=IF(identité=$A6,ROW(date)-2,""),ROW(date)-2,""),COLUMN(F:F)))</f>
        <v>#N/A</v>
      </c>
      <c r="I6" s="31" t="e">
        <f t="array" aca="1" ref="I6" ca="1">INDEX(date,SMALL(IF(MATCH(IF(identité=$A6,date,""),IF(identité=$A6,date,""),0)=IF(identité=$A6,ROW(date)-2,""),ROW(date)-2,""),COLUMN(G:G)))</f>
        <v>#N/A</v>
      </c>
    </row>
    <row r="7" spans="1:9">
      <c r="A7" t="e">
        <f t="array" aca="1" ref="A7" ca="1">INDEX(identité,MATCH(0,COUNTIF(identité,"&lt;"&amp;identité)-SUM(COUNTIF(A$1:A6,identité)),0))</f>
        <v>#N/A</v>
      </c>
      <c r="B7">
        <f t="shared" ca="1" si="0"/>
        <v>0</v>
      </c>
      <c r="C7" s="31" t="e">
        <f t="array" aca="1" ref="C7" ca="1">INDEX(date,SMALL(IF(MATCH(IF(identité=$A7,date,""),IF(identité=$A7,date,""),0)=IF(identité=$A7,ROW(date)-2,""),ROW(date)-2,""),COLUMN(A:A)))</f>
        <v>#N/A</v>
      </c>
      <c r="D7" s="31" t="e">
        <f t="array" aca="1" ref="D7" ca="1">INDEX(date,SMALL(IF(MATCH(IF(identité=$A7,date,""),IF(identité=$A7,date,""),0)=IF(identité=$A7,ROW(date)-2,""),ROW(date)-2,""),COLUMN(B:B)))</f>
        <v>#N/A</v>
      </c>
      <c r="E7" s="31" t="e">
        <f t="array" aca="1" ref="E7" ca="1">INDEX(date,SMALL(IF(MATCH(IF(identité=$A7,date,""),IF(identité=$A7,date,""),0)=IF(identité=$A7,ROW(date)-2,""),ROW(date)-2,""),COLUMN(C:C)))</f>
        <v>#N/A</v>
      </c>
      <c r="F7" s="31" t="e">
        <f t="array" aca="1" ref="F7" ca="1">INDEX(date,SMALL(IF(MATCH(IF(identité=$A7,date,""),IF(identité=$A7,date,""),0)=IF(identité=$A7,ROW(date)-2,""),ROW(date)-2,""),COLUMN(D:D)))</f>
        <v>#N/A</v>
      </c>
      <c r="G7" s="31" t="e">
        <f t="array" aca="1" ref="G7" ca="1">INDEX(date,SMALL(IF(MATCH(IF(identité=$A7,date,""),IF(identité=$A7,date,""),0)=IF(identité=$A7,ROW(date)-2,""),ROW(date)-2,""),COLUMN(E:E)))</f>
        <v>#N/A</v>
      </c>
      <c r="H7" s="31" t="e">
        <f t="array" aca="1" ref="H7" ca="1">INDEX(date,SMALL(IF(MATCH(IF(identité=$A7,date,""),IF(identité=$A7,date,""),0)=IF(identité=$A7,ROW(date)-2,""),ROW(date)-2,""),COLUMN(F:F)))</f>
        <v>#N/A</v>
      </c>
      <c r="I7" s="31" t="e">
        <f t="array" aca="1" ref="I7" ca="1">INDEX(date,SMALL(IF(MATCH(IF(identité=$A7,date,""),IF(identité=$A7,date,""),0)=IF(identité=$A7,ROW(date)-2,""),ROW(date)-2,""),COLUMN(G:G)))</f>
        <v>#N/A</v>
      </c>
    </row>
    <row r="8" spans="1:9">
      <c r="A8" t="e">
        <f t="array" aca="1" ref="A8" ca="1">INDEX(identité,MATCH(0,COUNTIF(identité,"&lt;"&amp;identité)-SUM(COUNTIF(A$1:A7,identité)),0))</f>
        <v>#N/A</v>
      </c>
      <c r="B8">
        <f t="shared" ca="1" si="0"/>
        <v>0</v>
      </c>
      <c r="C8" s="31" t="e">
        <f t="array" aca="1" ref="C8" ca="1">INDEX(date,SMALL(IF(MATCH(IF(identité=$A8,date,""),IF(identité=$A8,date,""),0)=IF(identité=$A8,ROW(date)-2,""),ROW(date)-2,""),COLUMN(A:A)))</f>
        <v>#N/A</v>
      </c>
      <c r="D8" s="31" t="e">
        <f t="array" aca="1" ref="D8" ca="1">INDEX(date,SMALL(IF(MATCH(IF(identité=$A8,date,""),IF(identité=$A8,date,""),0)=IF(identité=$A8,ROW(date)-2,""),ROW(date)-2,""),COLUMN(B:B)))</f>
        <v>#N/A</v>
      </c>
      <c r="E8" s="31" t="e">
        <f t="array" aca="1" ref="E8" ca="1">INDEX(date,SMALL(IF(MATCH(IF(identité=$A8,date,""),IF(identité=$A8,date,""),0)=IF(identité=$A8,ROW(date)-2,""),ROW(date)-2,""),COLUMN(C:C)))</f>
        <v>#N/A</v>
      </c>
      <c r="F8" s="31" t="e">
        <f t="array" aca="1" ref="F8" ca="1">INDEX(date,SMALL(IF(MATCH(IF(identité=$A8,date,""),IF(identité=$A8,date,""),0)=IF(identité=$A8,ROW(date)-2,""),ROW(date)-2,""),COLUMN(D:D)))</f>
        <v>#N/A</v>
      </c>
      <c r="G8" s="31" t="e">
        <f t="array" aca="1" ref="G8" ca="1">INDEX(date,SMALL(IF(MATCH(IF(identité=$A8,date,""),IF(identité=$A8,date,""),0)=IF(identité=$A8,ROW(date)-2,""),ROW(date)-2,""),COLUMN(E:E)))</f>
        <v>#N/A</v>
      </c>
      <c r="H8" s="31" t="e">
        <f t="array" aca="1" ref="H8" ca="1">INDEX(date,SMALL(IF(MATCH(IF(identité=$A8,date,""),IF(identité=$A8,date,""),0)=IF(identité=$A8,ROW(date)-2,""),ROW(date)-2,""),COLUMN(F:F)))</f>
        <v>#N/A</v>
      </c>
      <c r="I8" s="31" t="e">
        <f t="array" aca="1" ref="I8" ca="1">INDEX(date,SMALL(IF(MATCH(IF(identité=$A8,date,""),IF(identité=$A8,date,""),0)=IF(identité=$A8,ROW(date)-2,""),ROW(date)-2,""),COLUMN(G:G)))</f>
        <v>#N/A</v>
      </c>
    </row>
    <row r="9" spans="1:9">
      <c r="A9" t="e">
        <f t="array" aca="1" ref="A9" ca="1">INDEX(identité,MATCH(0,COUNTIF(identité,"&lt;"&amp;identité)-SUM(COUNTIF(A$1:A8,identité)),0))</f>
        <v>#N/A</v>
      </c>
      <c r="B9">
        <f t="shared" ca="1" si="0"/>
        <v>0</v>
      </c>
      <c r="C9" s="31" t="e">
        <f t="array" aca="1" ref="C9" ca="1">INDEX(date,SMALL(IF(MATCH(IF(identité=$A9,date,""),IF(identité=$A9,date,""),0)=IF(identité=$A9,ROW(date)-2,""),ROW(date)-2,""),COLUMN(A:A)))</f>
        <v>#N/A</v>
      </c>
      <c r="D9" s="31" t="e">
        <f t="array" aca="1" ref="D9" ca="1">INDEX(date,SMALL(IF(MATCH(IF(identité=$A9,date,""),IF(identité=$A9,date,""),0)=IF(identité=$A9,ROW(date)-2,""),ROW(date)-2,""),COLUMN(B:B)))</f>
        <v>#N/A</v>
      </c>
      <c r="E9" s="31" t="e">
        <f t="array" aca="1" ref="E9" ca="1">INDEX(date,SMALL(IF(MATCH(IF(identité=$A9,date,""),IF(identité=$A9,date,""),0)=IF(identité=$A9,ROW(date)-2,""),ROW(date)-2,""),COLUMN(C:C)))</f>
        <v>#N/A</v>
      </c>
      <c r="F9" s="31" t="e">
        <f t="array" aca="1" ref="F9" ca="1">INDEX(date,SMALL(IF(MATCH(IF(identité=$A9,date,""),IF(identité=$A9,date,""),0)=IF(identité=$A9,ROW(date)-2,""),ROW(date)-2,""),COLUMN(D:D)))</f>
        <v>#N/A</v>
      </c>
      <c r="G9" s="31" t="e">
        <f t="array" aca="1" ref="G9" ca="1">INDEX(date,SMALL(IF(MATCH(IF(identité=$A9,date,""),IF(identité=$A9,date,""),0)=IF(identité=$A9,ROW(date)-2,""),ROW(date)-2,""),COLUMN(E:E)))</f>
        <v>#N/A</v>
      </c>
      <c r="H9" s="31" t="e">
        <f t="array" aca="1" ref="H9" ca="1">INDEX(date,SMALL(IF(MATCH(IF(identité=$A9,date,""),IF(identité=$A9,date,""),0)=IF(identité=$A9,ROW(date)-2,""),ROW(date)-2,""),COLUMN(F:F)))</f>
        <v>#N/A</v>
      </c>
      <c r="I9" s="31" t="e">
        <f t="array" aca="1" ref="I9" ca="1">INDEX(date,SMALL(IF(MATCH(IF(identité=$A9,date,""),IF(identité=$A9,date,""),0)=IF(identité=$A9,ROW(date)-2,""),ROW(date)-2,""),COLUMN(G:G)))</f>
        <v>#N/A</v>
      </c>
    </row>
    <row r="10" spans="1:9">
      <c r="A10" t="e">
        <f t="array" aca="1" ref="A10" ca="1">INDEX(identité,MATCH(0,COUNTIF(identité,"&lt;"&amp;identité)-SUM(COUNTIF(A$1:A9,identité)),0))</f>
        <v>#N/A</v>
      </c>
      <c r="B10">
        <f t="shared" ca="1" si="0"/>
        <v>0</v>
      </c>
      <c r="C10" s="31" t="e">
        <f t="array" aca="1" ref="C10" ca="1">INDEX(date,SMALL(IF(MATCH(IF(identité=$A10,date,""),IF(identité=$A10,date,""),0)=IF(identité=$A10,ROW(date)-2,""),ROW(date)-2,""),COLUMN(A:A)))</f>
        <v>#N/A</v>
      </c>
      <c r="D10" s="31" t="e">
        <f t="array" aca="1" ref="D10" ca="1">INDEX(date,SMALL(IF(MATCH(IF(identité=$A10,date,""),IF(identité=$A10,date,""),0)=IF(identité=$A10,ROW(date)-2,""),ROW(date)-2,""),COLUMN(B:B)))</f>
        <v>#N/A</v>
      </c>
      <c r="E10" s="31" t="e">
        <f t="array" aca="1" ref="E10" ca="1">INDEX(date,SMALL(IF(MATCH(IF(identité=$A10,date,""),IF(identité=$A10,date,""),0)=IF(identité=$A10,ROW(date)-2,""),ROW(date)-2,""),COLUMN(C:C)))</f>
        <v>#N/A</v>
      </c>
      <c r="F10" s="31" t="e">
        <f t="array" aca="1" ref="F10" ca="1">INDEX(date,SMALL(IF(MATCH(IF(identité=$A10,date,""),IF(identité=$A10,date,""),0)=IF(identité=$A10,ROW(date)-2,""),ROW(date)-2,""),COLUMN(D:D)))</f>
        <v>#N/A</v>
      </c>
      <c r="G10" s="31" t="e">
        <f t="array" aca="1" ref="G10" ca="1">INDEX(date,SMALL(IF(MATCH(IF(identité=$A10,date,""),IF(identité=$A10,date,""),0)=IF(identité=$A10,ROW(date)-2,""),ROW(date)-2,""),COLUMN(E:E)))</f>
        <v>#N/A</v>
      </c>
      <c r="H10" s="31" t="e">
        <f t="array" aca="1" ref="H10" ca="1">INDEX(date,SMALL(IF(MATCH(IF(identité=$A10,date,""),IF(identité=$A10,date,""),0)=IF(identité=$A10,ROW(date)-2,""),ROW(date)-2,""),COLUMN(F:F)))</f>
        <v>#N/A</v>
      </c>
      <c r="I10" s="31" t="e">
        <f t="array" aca="1" ref="I10" ca="1">INDEX(date,SMALL(IF(MATCH(IF(identité=$A10,date,""),IF(identité=$A10,date,""),0)=IF(identité=$A10,ROW(date)-2,""),ROW(date)-2,""),COLUMN(G:G)))</f>
        <v>#N/A</v>
      </c>
    </row>
    <row r="11" spans="1:9">
      <c r="A11" t="e">
        <f t="array" aca="1" ref="A11" ca="1">INDEX(identité,MATCH(0,COUNTIF(identité,"&lt;"&amp;identité)-SUM(COUNTIF(A$1:A10,identité)),0))</f>
        <v>#N/A</v>
      </c>
      <c r="B11">
        <f t="shared" ca="1" si="0"/>
        <v>0</v>
      </c>
      <c r="C11" s="31" t="e">
        <f t="array" aca="1" ref="C11" ca="1">INDEX(date,SMALL(IF(MATCH(IF(identité=$A11,date,""),IF(identité=$A11,date,""),0)=IF(identité=$A11,ROW(date)-2,""),ROW(date)-2,""),COLUMN(A:A)))</f>
        <v>#N/A</v>
      </c>
      <c r="D11" s="31" t="e">
        <f t="array" aca="1" ref="D11" ca="1">INDEX(date,SMALL(IF(MATCH(IF(identité=$A11,date,""),IF(identité=$A11,date,""),0)=IF(identité=$A11,ROW(date)-2,""),ROW(date)-2,""),COLUMN(B:B)))</f>
        <v>#N/A</v>
      </c>
      <c r="E11" s="31" t="e">
        <f t="array" aca="1" ref="E11" ca="1">INDEX(date,SMALL(IF(MATCH(IF(identité=$A11,date,""),IF(identité=$A11,date,""),0)=IF(identité=$A11,ROW(date)-2,""),ROW(date)-2,""),COLUMN(C:C)))</f>
        <v>#N/A</v>
      </c>
      <c r="F11" s="31" t="e">
        <f t="array" aca="1" ref="F11" ca="1">INDEX(date,SMALL(IF(MATCH(IF(identité=$A11,date,""),IF(identité=$A11,date,""),0)=IF(identité=$A11,ROW(date)-2,""),ROW(date)-2,""),COLUMN(D:D)))</f>
        <v>#N/A</v>
      </c>
      <c r="G11" s="31" t="e">
        <f t="array" aca="1" ref="G11" ca="1">INDEX(date,SMALL(IF(MATCH(IF(identité=$A11,date,""),IF(identité=$A11,date,""),0)=IF(identité=$A11,ROW(date)-2,""),ROW(date)-2,""),COLUMN(E:E)))</f>
        <v>#N/A</v>
      </c>
      <c r="H11" s="31" t="e">
        <f t="array" aca="1" ref="H11" ca="1">INDEX(date,SMALL(IF(MATCH(IF(identité=$A11,date,""),IF(identité=$A11,date,""),0)=IF(identité=$A11,ROW(date)-2,""),ROW(date)-2,""),COLUMN(F:F)))</f>
        <v>#N/A</v>
      </c>
      <c r="I11" s="31" t="e">
        <f t="array" aca="1" ref="I11" ca="1">INDEX(date,SMALL(IF(MATCH(IF(identité=$A11,date,""),IF(identité=$A11,date,""),0)=IF(identité=$A11,ROW(date)-2,""),ROW(date)-2,""),COLUMN(G:G)))</f>
        <v>#N/A</v>
      </c>
    </row>
    <row r="12" spans="1:9">
      <c r="A12" t="e">
        <f t="array" aca="1" ref="A12" ca="1">INDEX(identité,MATCH(0,COUNTIF(identité,"&lt;"&amp;identité)-SUM(COUNTIF(A$1:A11,identité)),0))</f>
        <v>#N/A</v>
      </c>
      <c r="B12">
        <f t="shared" ca="1" si="0"/>
        <v>0</v>
      </c>
      <c r="C12" s="31" t="e">
        <f t="array" aca="1" ref="C12" ca="1">INDEX(date,SMALL(IF(MATCH(IF(identité=$A12,date,""),IF(identité=$A12,date,""),0)=IF(identité=$A12,ROW(date)-2,""),ROW(date)-2,""),COLUMN(A:A)))</f>
        <v>#N/A</v>
      </c>
      <c r="D12" s="31" t="e">
        <f t="array" aca="1" ref="D12" ca="1">INDEX(date,SMALL(IF(MATCH(IF(identité=$A12,date,""),IF(identité=$A12,date,""),0)=IF(identité=$A12,ROW(date)-2,""),ROW(date)-2,""),COLUMN(B:B)))</f>
        <v>#N/A</v>
      </c>
      <c r="E12" s="31" t="e">
        <f t="array" aca="1" ref="E12" ca="1">INDEX(date,SMALL(IF(MATCH(IF(identité=$A12,date,""),IF(identité=$A12,date,""),0)=IF(identité=$A12,ROW(date)-2,""),ROW(date)-2,""),COLUMN(C:C)))</f>
        <v>#N/A</v>
      </c>
      <c r="F12" s="31" t="e">
        <f t="array" aca="1" ref="F12" ca="1">INDEX(date,SMALL(IF(MATCH(IF(identité=$A12,date,""),IF(identité=$A12,date,""),0)=IF(identité=$A12,ROW(date)-2,""),ROW(date)-2,""),COLUMN(D:D)))</f>
        <v>#N/A</v>
      </c>
      <c r="G12" s="31" t="e">
        <f t="array" aca="1" ref="G12" ca="1">INDEX(date,SMALL(IF(MATCH(IF(identité=$A12,date,""),IF(identité=$A12,date,""),0)=IF(identité=$A12,ROW(date)-2,""),ROW(date)-2,""),COLUMN(E:E)))</f>
        <v>#N/A</v>
      </c>
      <c r="H12" s="31" t="e">
        <f t="array" aca="1" ref="H12" ca="1">INDEX(date,SMALL(IF(MATCH(IF(identité=$A12,date,""),IF(identité=$A12,date,""),0)=IF(identité=$A12,ROW(date)-2,""),ROW(date)-2,""),COLUMN(F:F)))</f>
        <v>#N/A</v>
      </c>
      <c r="I12" s="31" t="e">
        <f t="array" aca="1" ref="I12" ca="1">INDEX(date,SMALL(IF(MATCH(IF(identité=$A12,date,""),IF(identité=$A12,date,""),0)=IF(identité=$A12,ROW(date)-2,""),ROW(date)-2,""),COLUMN(G:G)))</f>
        <v>#N/A</v>
      </c>
    </row>
    <row r="13" spans="1:9">
      <c r="A13" t="e">
        <f t="array" aca="1" ref="A13" ca="1">INDEX(identité,MATCH(0,COUNTIF(identité,"&lt;"&amp;identité)-SUM(COUNTIF(A$1:A12,identité)),0))</f>
        <v>#N/A</v>
      </c>
      <c r="B13">
        <f t="shared" ca="1" si="0"/>
        <v>0</v>
      </c>
      <c r="C13" s="31" t="e">
        <f t="array" aca="1" ref="C13" ca="1">INDEX(date,SMALL(IF(MATCH(IF(identité=$A13,date,""),IF(identité=$A13,date,""),0)=IF(identité=$A13,ROW(date)-2,""),ROW(date)-2,""),COLUMN(A:A)))</f>
        <v>#N/A</v>
      </c>
      <c r="D13" s="31" t="e">
        <f t="array" aca="1" ref="D13" ca="1">INDEX(date,SMALL(IF(MATCH(IF(identité=$A13,date,""),IF(identité=$A13,date,""),0)=IF(identité=$A13,ROW(date)-2,""),ROW(date)-2,""),COLUMN(B:B)))</f>
        <v>#N/A</v>
      </c>
      <c r="E13" s="31" t="e">
        <f t="array" aca="1" ref="E13" ca="1">INDEX(date,SMALL(IF(MATCH(IF(identité=$A13,date,""),IF(identité=$A13,date,""),0)=IF(identité=$A13,ROW(date)-2,""),ROW(date)-2,""),COLUMN(C:C)))</f>
        <v>#N/A</v>
      </c>
      <c r="F13" s="31" t="e">
        <f t="array" aca="1" ref="F13" ca="1">INDEX(date,SMALL(IF(MATCH(IF(identité=$A13,date,""),IF(identité=$A13,date,""),0)=IF(identité=$A13,ROW(date)-2,""),ROW(date)-2,""),COLUMN(D:D)))</f>
        <v>#N/A</v>
      </c>
      <c r="G13" s="31" t="e">
        <f t="array" aca="1" ref="G13" ca="1">INDEX(date,SMALL(IF(MATCH(IF(identité=$A13,date,""),IF(identité=$A13,date,""),0)=IF(identité=$A13,ROW(date)-2,""),ROW(date)-2,""),COLUMN(E:E)))</f>
        <v>#N/A</v>
      </c>
      <c r="H13" s="31" t="e">
        <f t="array" aca="1" ref="H13" ca="1">INDEX(date,SMALL(IF(MATCH(IF(identité=$A13,date,""),IF(identité=$A13,date,""),0)=IF(identité=$A13,ROW(date)-2,""),ROW(date)-2,""),COLUMN(F:F)))</f>
        <v>#N/A</v>
      </c>
      <c r="I13" s="31" t="e">
        <f t="array" aca="1" ref="I13" ca="1">INDEX(date,SMALL(IF(MATCH(IF(identité=$A13,date,""),IF(identité=$A13,date,""),0)=IF(identité=$A13,ROW(date)-2,""),ROW(date)-2,""),COLUMN(G:G)))</f>
        <v>#N/A</v>
      </c>
    </row>
    <row r="14" spans="1:9">
      <c r="A14" t="e">
        <f t="array" aca="1" ref="A14" ca="1">INDEX(identité,MATCH(0,COUNTIF(identité,"&lt;"&amp;identité)-SUM(COUNTIF(A$1:A13,identité)),0))</f>
        <v>#N/A</v>
      </c>
      <c r="B14">
        <f t="shared" ca="1" si="0"/>
        <v>0</v>
      </c>
      <c r="C14" s="31" t="e">
        <f t="array" aca="1" ref="C14" ca="1">INDEX(date,SMALL(IF(MATCH(IF(identité=$A14,date,""),IF(identité=$A14,date,""),0)=IF(identité=$A14,ROW(date)-2,""),ROW(date)-2,""),COLUMN(A:A)))</f>
        <v>#N/A</v>
      </c>
      <c r="D14" s="31" t="e">
        <f t="array" aca="1" ref="D14" ca="1">INDEX(date,SMALL(IF(MATCH(IF(identité=$A14,date,""),IF(identité=$A14,date,""),0)=IF(identité=$A14,ROW(date)-2,""),ROW(date)-2,""),COLUMN(B:B)))</f>
        <v>#N/A</v>
      </c>
      <c r="E14" s="31" t="e">
        <f t="array" aca="1" ref="E14" ca="1">INDEX(date,SMALL(IF(MATCH(IF(identité=$A14,date,""),IF(identité=$A14,date,""),0)=IF(identité=$A14,ROW(date)-2,""),ROW(date)-2,""),COLUMN(C:C)))</f>
        <v>#N/A</v>
      </c>
      <c r="F14" s="31" t="e">
        <f t="array" aca="1" ref="F14" ca="1">INDEX(date,SMALL(IF(MATCH(IF(identité=$A14,date,""),IF(identité=$A14,date,""),0)=IF(identité=$A14,ROW(date)-2,""),ROW(date)-2,""),COLUMN(D:D)))</f>
        <v>#N/A</v>
      </c>
      <c r="G14" s="31" t="e">
        <f t="array" aca="1" ref="G14" ca="1">INDEX(date,SMALL(IF(MATCH(IF(identité=$A14,date,""),IF(identité=$A14,date,""),0)=IF(identité=$A14,ROW(date)-2,""),ROW(date)-2,""),COLUMN(E:E)))</f>
        <v>#N/A</v>
      </c>
      <c r="H14" s="31" t="e">
        <f t="array" aca="1" ref="H14" ca="1">INDEX(date,SMALL(IF(MATCH(IF(identité=$A14,date,""),IF(identité=$A14,date,""),0)=IF(identité=$A14,ROW(date)-2,""),ROW(date)-2,""),COLUMN(F:F)))</f>
        <v>#N/A</v>
      </c>
      <c r="I14" s="31" t="e">
        <f t="array" aca="1" ref="I14" ca="1">INDEX(date,SMALL(IF(MATCH(IF(identité=$A14,date,""),IF(identité=$A14,date,""),0)=IF(identité=$A14,ROW(date)-2,""),ROW(date)-2,""),COLUMN(G:G)))</f>
        <v>#N/A</v>
      </c>
    </row>
    <row r="15" spans="1:9">
      <c r="A15" t="e">
        <f t="array" aca="1" ref="A15" ca="1">INDEX(identité,MATCH(0,COUNTIF(identité,"&lt;"&amp;identité)-SUM(COUNTIF(A$1:A14,identité)),0))</f>
        <v>#N/A</v>
      </c>
      <c r="B15">
        <f t="shared" ca="1" si="0"/>
        <v>0</v>
      </c>
      <c r="C15" s="31" t="e">
        <f t="array" aca="1" ref="C15" ca="1">INDEX(date,SMALL(IF(MATCH(IF(identité=$A15,date,""),IF(identité=$A15,date,""),0)=IF(identité=$A15,ROW(date)-2,""),ROW(date)-2,""),COLUMN(A:A)))</f>
        <v>#N/A</v>
      </c>
      <c r="D15" s="31" t="e">
        <f t="array" aca="1" ref="D15" ca="1">INDEX(date,SMALL(IF(MATCH(IF(identité=$A15,date,""),IF(identité=$A15,date,""),0)=IF(identité=$A15,ROW(date)-2,""),ROW(date)-2,""),COLUMN(B:B)))</f>
        <v>#N/A</v>
      </c>
      <c r="E15" s="31" t="e">
        <f t="array" aca="1" ref="E15" ca="1">INDEX(date,SMALL(IF(MATCH(IF(identité=$A15,date,""),IF(identité=$A15,date,""),0)=IF(identité=$A15,ROW(date)-2,""),ROW(date)-2,""),COLUMN(C:C)))</f>
        <v>#N/A</v>
      </c>
      <c r="F15" s="31" t="e">
        <f t="array" aca="1" ref="F15" ca="1">INDEX(date,SMALL(IF(MATCH(IF(identité=$A15,date,""),IF(identité=$A15,date,""),0)=IF(identité=$A15,ROW(date)-2,""),ROW(date)-2,""),COLUMN(D:D)))</f>
        <v>#N/A</v>
      </c>
      <c r="G15" s="31" t="e">
        <f t="array" aca="1" ref="G15" ca="1">INDEX(date,SMALL(IF(MATCH(IF(identité=$A15,date,""),IF(identité=$A15,date,""),0)=IF(identité=$A15,ROW(date)-2,""),ROW(date)-2,""),COLUMN(E:E)))</f>
        <v>#N/A</v>
      </c>
      <c r="H15" s="31" t="e">
        <f t="array" aca="1" ref="H15" ca="1">INDEX(date,SMALL(IF(MATCH(IF(identité=$A15,date,""),IF(identité=$A15,date,""),0)=IF(identité=$A15,ROW(date)-2,""),ROW(date)-2,""),COLUMN(F:F)))</f>
        <v>#N/A</v>
      </c>
      <c r="I15" s="31" t="e">
        <f t="array" aca="1" ref="I15" ca="1">INDEX(date,SMALL(IF(MATCH(IF(identité=$A15,date,""),IF(identité=$A15,date,""),0)=IF(identité=$A15,ROW(date)-2,""),ROW(date)-2,""),COLUMN(G:G)))</f>
        <v>#N/A</v>
      </c>
    </row>
    <row r="16" spans="1:9">
      <c r="A16" t="e">
        <f t="array" aca="1" ref="A16" ca="1">INDEX(identité,MATCH(0,COUNTIF(identité,"&lt;"&amp;identité)-SUM(COUNTIF(A$1:A15,identité)),0))</f>
        <v>#N/A</v>
      </c>
      <c r="B16">
        <f t="shared" ca="1" si="0"/>
        <v>0</v>
      </c>
      <c r="C16" s="31" t="e">
        <f t="array" aca="1" ref="C16" ca="1">INDEX(date,SMALL(IF(MATCH(IF(identité=$A16,date,""),IF(identité=$A16,date,""),0)=IF(identité=$A16,ROW(date)-2,""),ROW(date)-2,""),COLUMN(A:A)))</f>
        <v>#N/A</v>
      </c>
      <c r="D16" s="31" t="e">
        <f t="array" aca="1" ref="D16" ca="1">INDEX(date,SMALL(IF(MATCH(IF(identité=$A16,date,""),IF(identité=$A16,date,""),0)=IF(identité=$A16,ROW(date)-2,""),ROW(date)-2,""),COLUMN(B:B)))</f>
        <v>#N/A</v>
      </c>
      <c r="E16" s="31" t="e">
        <f t="array" aca="1" ref="E16" ca="1">INDEX(date,SMALL(IF(MATCH(IF(identité=$A16,date,""),IF(identité=$A16,date,""),0)=IF(identité=$A16,ROW(date)-2,""),ROW(date)-2,""),COLUMN(C:C)))</f>
        <v>#N/A</v>
      </c>
      <c r="F16" s="31" t="e">
        <f t="array" aca="1" ref="F16" ca="1">INDEX(date,SMALL(IF(MATCH(IF(identité=$A16,date,""),IF(identité=$A16,date,""),0)=IF(identité=$A16,ROW(date)-2,""),ROW(date)-2,""),COLUMN(D:D)))</f>
        <v>#N/A</v>
      </c>
      <c r="G16" s="31" t="e">
        <f t="array" aca="1" ref="G16" ca="1">INDEX(date,SMALL(IF(MATCH(IF(identité=$A16,date,""),IF(identité=$A16,date,""),0)=IF(identité=$A16,ROW(date)-2,""),ROW(date)-2,""),COLUMN(E:E)))</f>
        <v>#N/A</v>
      </c>
      <c r="H16" s="31" t="e">
        <f t="array" aca="1" ref="H16" ca="1">INDEX(date,SMALL(IF(MATCH(IF(identité=$A16,date,""),IF(identité=$A16,date,""),0)=IF(identité=$A16,ROW(date)-2,""),ROW(date)-2,""),COLUMN(F:F)))</f>
        <v>#N/A</v>
      </c>
      <c r="I16" s="31" t="e">
        <f t="array" aca="1" ref="I16" ca="1">INDEX(date,SMALL(IF(MATCH(IF(identité=$A16,date,""),IF(identité=$A16,date,""),0)=IF(identité=$A16,ROW(date)-2,""),ROW(date)-2,""),COLUMN(G:G)))</f>
        <v>#N/A</v>
      </c>
    </row>
    <row r="17" spans="1:9">
      <c r="A17" t="e">
        <f t="array" aca="1" ref="A17" ca="1">INDEX(identité,MATCH(0,COUNTIF(identité,"&lt;"&amp;identité)-SUM(COUNTIF(A$1:A16,identité)),0))</f>
        <v>#N/A</v>
      </c>
      <c r="B17">
        <f t="shared" ca="1" si="0"/>
        <v>0</v>
      </c>
      <c r="C17" s="31" t="e">
        <f t="array" aca="1" ref="C17" ca="1">INDEX(date,SMALL(IF(MATCH(IF(identité=$A17,date,""),IF(identité=$A17,date,""),0)=IF(identité=$A17,ROW(date)-2,""),ROW(date)-2,""),COLUMN(A:A)))</f>
        <v>#N/A</v>
      </c>
      <c r="D17" s="31" t="e">
        <f t="array" aca="1" ref="D17" ca="1">INDEX(date,SMALL(IF(MATCH(IF(identité=$A17,date,""),IF(identité=$A17,date,""),0)=IF(identité=$A17,ROW(date)-2,""),ROW(date)-2,""),COLUMN(B:B)))</f>
        <v>#N/A</v>
      </c>
      <c r="E17" s="31" t="e">
        <f t="array" aca="1" ref="E17" ca="1">INDEX(date,SMALL(IF(MATCH(IF(identité=$A17,date,""),IF(identité=$A17,date,""),0)=IF(identité=$A17,ROW(date)-2,""),ROW(date)-2,""),COLUMN(C:C)))</f>
        <v>#N/A</v>
      </c>
      <c r="F17" s="31" t="e">
        <f t="array" aca="1" ref="F17" ca="1">INDEX(date,SMALL(IF(MATCH(IF(identité=$A17,date,""),IF(identité=$A17,date,""),0)=IF(identité=$A17,ROW(date)-2,""),ROW(date)-2,""),COLUMN(D:D)))</f>
        <v>#N/A</v>
      </c>
      <c r="G17" s="31" t="e">
        <f t="array" aca="1" ref="G17" ca="1">INDEX(date,SMALL(IF(MATCH(IF(identité=$A17,date,""),IF(identité=$A17,date,""),0)=IF(identité=$A17,ROW(date)-2,""),ROW(date)-2,""),COLUMN(E:E)))</f>
        <v>#N/A</v>
      </c>
      <c r="H17" s="31" t="e">
        <f t="array" aca="1" ref="H17" ca="1">INDEX(date,SMALL(IF(MATCH(IF(identité=$A17,date,""),IF(identité=$A17,date,""),0)=IF(identité=$A17,ROW(date)-2,""),ROW(date)-2,""),COLUMN(F:F)))</f>
        <v>#N/A</v>
      </c>
      <c r="I17" s="31" t="e">
        <f t="array" aca="1" ref="I17" ca="1">INDEX(date,SMALL(IF(MATCH(IF(identité=$A17,date,""),IF(identité=$A17,date,""),0)=IF(identité=$A17,ROW(date)-2,""),ROW(date)-2,""),COLUMN(G:G)))</f>
        <v>#N/A</v>
      </c>
    </row>
    <row r="18" spans="1:9">
      <c r="A18" t="e">
        <f t="array" aca="1" ref="A18" ca="1">INDEX(identité,MATCH(0,COUNTIF(identité,"&lt;"&amp;identité)-SUM(COUNTIF(A$1:A17,identité)),0))</f>
        <v>#N/A</v>
      </c>
      <c r="B18">
        <f t="shared" ca="1" si="0"/>
        <v>0</v>
      </c>
      <c r="C18" s="31" t="e">
        <f t="array" aca="1" ref="C18" ca="1">INDEX(date,SMALL(IF(MATCH(IF(identité=$A18,date,""),IF(identité=$A18,date,""),0)=IF(identité=$A18,ROW(date)-2,""),ROW(date)-2,""),COLUMN(A:A)))</f>
        <v>#N/A</v>
      </c>
      <c r="D18" s="31" t="e">
        <f t="array" aca="1" ref="D18" ca="1">INDEX(date,SMALL(IF(MATCH(IF(identité=$A18,date,""),IF(identité=$A18,date,""),0)=IF(identité=$A18,ROW(date)-2,""),ROW(date)-2,""),COLUMN(B:B)))</f>
        <v>#N/A</v>
      </c>
      <c r="E18" s="31" t="e">
        <f t="array" aca="1" ref="E18" ca="1">INDEX(date,SMALL(IF(MATCH(IF(identité=$A18,date,""),IF(identité=$A18,date,""),0)=IF(identité=$A18,ROW(date)-2,""),ROW(date)-2,""),COLUMN(C:C)))</f>
        <v>#N/A</v>
      </c>
      <c r="F18" s="31" t="e">
        <f t="array" aca="1" ref="F18" ca="1">INDEX(date,SMALL(IF(MATCH(IF(identité=$A18,date,""),IF(identité=$A18,date,""),0)=IF(identité=$A18,ROW(date)-2,""),ROW(date)-2,""),COLUMN(D:D)))</f>
        <v>#N/A</v>
      </c>
      <c r="G18" s="31" t="e">
        <f t="array" aca="1" ref="G18" ca="1">INDEX(date,SMALL(IF(MATCH(IF(identité=$A18,date,""),IF(identité=$A18,date,""),0)=IF(identité=$A18,ROW(date)-2,""),ROW(date)-2,""),COLUMN(E:E)))</f>
        <v>#N/A</v>
      </c>
      <c r="H18" s="31" t="e">
        <f t="array" aca="1" ref="H18" ca="1">INDEX(date,SMALL(IF(MATCH(IF(identité=$A18,date,""),IF(identité=$A18,date,""),0)=IF(identité=$A18,ROW(date)-2,""),ROW(date)-2,""),COLUMN(F:F)))</f>
        <v>#N/A</v>
      </c>
      <c r="I18" s="31" t="e">
        <f t="array" aca="1" ref="I18" ca="1">INDEX(date,SMALL(IF(MATCH(IF(identité=$A18,date,""),IF(identité=$A18,date,""),0)=IF(identité=$A18,ROW(date)-2,""),ROW(date)-2,""),COLUMN(G:G)))</f>
        <v>#N/A</v>
      </c>
    </row>
    <row r="19" spans="1:9">
      <c r="A19" t="e">
        <f t="array" aca="1" ref="A19" ca="1">INDEX(identité,MATCH(0,COUNTIF(identité,"&lt;"&amp;identité)-SUM(COUNTIF(A$1:A18,identité)),0))</f>
        <v>#N/A</v>
      </c>
      <c r="B19">
        <f t="shared" ca="1" si="0"/>
        <v>0</v>
      </c>
      <c r="C19" s="31" t="e">
        <f t="array" aca="1" ref="C19" ca="1">INDEX(date,SMALL(IF(MATCH(IF(identité=$A19,date,""),IF(identité=$A19,date,""),0)=IF(identité=$A19,ROW(date)-2,""),ROW(date)-2,""),COLUMN(A:A)))</f>
        <v>#N/A</v>
      </c>
      <c r="D19" s="31" t="e">
        <f t="array" aca="1" ref="D19" ca="1">INDEX(date,SMALL(IF(MATCH(IF(identité=$A19,date,""),IF(identité=$A19,date,""),0)=IF(identité=$A19,ROW(date)-2,""),ROW(date)-2,""),COLUMN(B:B)))</f>
        <v>#N/A</v>
      </c>
      <c r="E19" s="31" t="e">
        <f t="array" aca="1" ref="E19" ca="1">INDEX(date,SMALL(IF(MATCH(IF(identité=$A19,date,""),IF(identité=$A19,date,""),0)=IF(identité=$A19,ROW(date)-2,""),ROW(date)-2,""),COLUMN(C:C)))</f>
        <v>#N/A</v>
      </c>
      <c r="F19" s="31" t="e">
        <f t="array" aca="1" ref="F19" ca="1">INDEX(date,SMALL(IF(MATCH(IF(identité=$A19,date,""),IF(identité=$A19,date,""),0)=IF(identité=$A19,ROW(date)-2,""),ROW(date)-2,""),COLUMN(D:D)))</f>
        <v>#N/A</v>
      </c>
      <c r="G19" s="31" t="e">
        <f t="array" aca="1" ref="G19" ca="1">INDEX(date,SMALL(IF(MATCH(IF(identité=$A19,date,""),IF(identité=$A19,date,""),0)=IF(identité=$A19,ROW(date)-2,""),ROW(date)-2,""),COLUMN(E:E)))</f>
        <v>#N/A</v>
      </c>
      <c r="H19" s="31" t="e">
        <f t="array" aca="1" ref="H19" ca="1">INDEX(date,SMALL(IF(MATCH(IF(identité=$A19,date,""),IF(identité=$A19,date,""),0)=IF(identité=$A19,ROW(date)-2,""),ROW(date)-2,""),COLUMN(F:F)))</f>
        <v>#N/A</v>
      </c>
      <c r="I19" s="31" t="e">
        <f t="array" aca="1" ref="I19" ca="1">INDEX(date,SMALL(IF(MATCH(IF(identité=$A19,date,""),IF(identité=$A19,date,""),0)=IF(identité=$A19,ROW(date)-2,""),ROW(date)-2,""),COLUMN(G:G)))</f>
        <v>#N/A</v>
      </c>
    </row>
    <row r="20" spans="1:9">
      <c r="A20" t="e">
        <f t="array" aca="1" ref="A20" ca="1">INDEX(identité,MATCH(0,COUNTIF(identité,"&lt;"&amp;identité)-SUM(COUNTIF(A$1:A19,identité)),0))</f>
        <v>#N/A</v>
      </c>
      <c r="B20">
        <f t="shared" ca="1" si="0"/>
        <v>0</v>
      </c>
      <c r="C20" s="31" t="e">
        <f t="array" aca="1" ref="C20" ca="1">INDEX(date,SMALL(IF(MATCH(IF(identité=$A20,date,""),IF(identité=$A20,date,""),0)=IF(identité=$A20,ROW(date)-2,""),ROW(date)-2,""),COLUMN(A:A)))</f>
        <v>#N/A</v>
      </c>
      <c r="D20" s="31" t="e">
        <f t="array" aca="1" ref="D20" ca="1">INDEX(date,SMALL(IF(MATCH(IF(identité=$A20,date,""),IF(identité=$A20,date,""),0)=IF(identité=$A20,ROW(date)-2,""),ROW(date)-2,""),COLUMN(B:B)))</f>
        <v>#N/A</v>
      </c>
      <c r="E20" s="31" t="e">
        <f t="array" aca="1" ref="E20" ca="1">INDEX(date,SMALL(IF(MATCH(IF(identité=$A20,date,""),IF(identité=$A20,date,""),0)=IF(identité=$A20,ROW(date)-2,""),ROW(date)-2,""),COLUMN(C:C)))</f>
        <v>#N/A</v>
      </c>
      <c r="F20" s="31" t="e">
        <f t="array" aca="1" ref="F20" ca="1">INDEX(date,SMALL(IF(MATCH(IF(identité=$A20,date,""),IF(identité=$A20,date,""),0)=IF(identité=$A20,ROW(date)-2,""),ROW(date)-2,""),COLUMN(D:D)))</f>
        <v>#N/A</v>
      </c>
      <c r="G20" s="31" t="e">
        <f t="array" aca="1" ref="G20" ca="1">INDEX(date,SMALL(IF(MATCH(IF(identité=$A20,date,""),IF(identité=$A20,date,""),0)=IF(identité=$A20,ROW(date)-2,""),ROW(date)-2,""),COLUMN(E:E)))</f>
        <v>#N/A</v>
      </c>
      <c r="H20" s="31" t="e">
        <f t="array" aca="1" ref="H20" ca="1">INDEX(date,SMALL(IF(MATCH(IF(identité=$A20,date,""),IF(identité=$A20,date,""),0)=IF(identité=$A20,ROW(date)-2,""),ROW(date)-2,""),COLUMN(F:F)))</f>
        <v>#N/A</v>
      </c>
      <c r="I20" s="31" t="e">
        <f t="array" aca="1" ref="I20" ca="1">INDEX(date,SMALL(IF(MATCH(IF(identité=$A20,date,""),IF(identité=$A20,date,""),0)=IF(identité=$A20,ROW(date)-2,""),ROW(date)-2,""),COLUMN(G:G)))</f>
        <v>#N/A</v>
      </c>
    </row>
    <row r="21" spans="1:9">
      <c r="A21" t="e">
        <f t="array" aca="1" ref="A21" ca="1">INDEX(identité,MATCH(0,COUNTIF(identité,"&lt;"&amp;identité)-SUM(COUNTIF(A$1:A20,identité)),0))</f>
        <v>#N/A</v>
      </c>
      <c r="B21">
        <f t="shared" ca="1" si="0"/>
        <v>0</v>
      </c>
      <c r="C21" s="31" t="e">
        <f t="array" aca="1" ref="C21" ca="1">INDEX(date,SMALL(IF(MATCH(IF(identité=$A21,date,""),IF(identité=$A21,date,""),0)=IF(identité=$A21,ROW(date)-2,""),ROW(date)-2,""),COLUMN(A:A)))</f>
        <v>#N/A</v>
      </c>
      <c r="D21" s="31" t="e">
        <f t="array" aca="1" ref="D21" ca="1">INDEX(date,SMALL(IF(MATCH(IF(identité=$A21,date,""),IF(identité=$A21,date,""),0)=IF(identité=$A21,ROW(date)-2,""),ROW(date)-2,""),COLUMN(B:B)))</f>
        <v>#N/A</v>
      </c>
      <c r="E21" s="31" t="e">
        <f t="array" aca="1" ref="E21" ca="1">INDEX(date,SMALL(IF(MATCH(IF(identité=$A21,date,""),IF(identité=$A21,date,""),0)=IF(identité=$A21,ROW(date)-2,""),ROW(date)-2,""),COLUMN(C:C)))</f>
        <v>#N/A</v>
      </c>
      <c r="F21" s="31" t="e">
        <f t="array" aca="1" ref="F21" ca="1">INDEX(date,SMALL(IF(MATCH(IF(identité=$A21,date,""),IF(identité=$A21,date,""),0)=IF(identité=$A21,ROW(date)-2,""),ROW(date)-2,""),COLUMN(D:D)))</f>
        <v>#N/A</v>
      </c>
      <c r="G21" s="31" t="e">
        <f t="array" aca="1" ref="G21" ca="1">INDEX(date,SMALL(IF(MATCH(IF(identité=$A21,date,""),IF(identité=$A21,date,""),0)=IF(identité=$A21,ROW(date)-2,""),ROW(date)-2,""),COLUMN(E:E)))</f>
        <v>#N/A</v>
      </c>
      <c r="H21" s="31" t="e">
        <f t="array" aca="1" ref="H21" ca="1">INDEX(date,SMALL(IF(MATCH(IF(identité=$A21,date,""),IF(identité=$A21,date,""),0)=IF(identité=$A21,ROW(date)-2,""),ROW(date)-2,""),COLUMN(F:F)))</f>
        <v>#N/A</v>
      </c>
      <c r="I21" s="31" t="e">
        <f t="array" aca="1" ref="I21" ca="1">INDEX(date,SMALL(IF(MATCH(IF(identité=$A21,date,""),IF(identité=$A21,date,""),0)=IF(identité=$A21,ROW(date)-2,""),ROW(date)-2,""),COLUMN(G:G)))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listes</vt:lpstr>
      <vt:lpstr>Feuil3</vt:lpstr>
      <vt:lpstr>dept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Frdd</dc:creator>
  <cp:lastModifiedBy>tulipe</cp:lastModifiedBy>
  <dcterms:created xsi:type="dcterms:W3CDTF">2020-09-26T13:02:24Z</dcterms:created>
  <dcterms:modified xsi:type="dcterms:W3CDTF">2020-09-26T15:09:14Z</dcterms:modified>
</cp:coreProperties>
</file>