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40" windowWidth="12920" windowHeight="827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H5" i="1" a="1"/>
  <c r="H5" s="1"/>
  <c r="H4" a="1"/>
  <c r="H4" s="1"/>
  <c r="I5" i="2" a="1"/>
  <c r="H5" a="1"/>
  <c r="H6" a="1"/>
  <c r="F5" a="1"/>
  <c r="E5" a="1"/>
  <c r="D5" a="1"/>
  <c r="F6" a="1"/>
  <c r="E6" a="1"/>
  <c r="I6" a="1"/>
  <c r="G5" a="1"/>
  <c r="G6" a="1"/>
  <c r="D6" a="1"/>
  <c r="H6" i="1" l="1" a="1"/>
  <c r="H6" s="1"/>
  <c r="H7" a="1"/>
  <c r="H7" s="1"/>
  <c r="H8" s="1" a="1"/>
  <c r="H8" s="1"/>
  <c r="K4"/>
  <c r="M4"/>
  <c r="J4"/>
  <c r="I4"/>
  <c r="L4"/>
  <c r="D6" i="2"/>
  <c r="G6"/>
  <c r="G5"/>
  <c r="I6"/>
  <c r="E6"/>
  <c r="F6"/>
  <c r="D5"/>
  <c r="E5"/>
  <c r="F5"/>
  <c r="H6"/>
  <c r="H5"/>
  <c r="I5"/>
  <c r="H9" i="1" l="1" a="1"/>
  <c r="H9" s="1"/>
  <c r="I6"/>
  <c r="K6"/>
  <c r="M6"/>
  <c r="J6"/>
  <c r="L6"/>
  <c r="J5"/>
  <c r="L5"/>
  <c r="I5"/>
  <c r="K5"/>
  <c r="M5"/>
  <c r="J7"/>
  <c r="L7"/>
  <c r="I7"/>
  <c r="K7"/>
  <c r="M7"/>
  <c r="H10" l="1" a="1"/>
  <c r="H10" s="1"/>
  <c r="H11" s="1" a="1"/>
  <c r="H11" s="1"/>
  <c r="J9"/>
  <c r="L9"/>
  <c r="I9"/>
  <c r="M9"/>
  <c r="K9"/>
  <c r="I8"/>
  <c r="K8"/>
  <c r="M8"/>
  <c r="J8"/>
  <c r="L8"/>
  <c r="H12" l="1" a="1"/>
  <c r="H12" s="1"/>
  <c r="H13" s="1" a="1"/>
  <c r="H13" s="1"/>
  <c r="H14" s="1" a="1"/>
  <c r="H14" s="1"/>
  <c r="I10"/>
  <c r="K10"/>
  <c r="M10"/>
  <c r="L10"/>
  <c r="J10"/>
  <c r="J11"/>
  <c r="L11"/>
  <c r="K11"/>
  <c r="I11"/>
  <c r="M11"/>
  <c r="I14" l="1"/>
  <c r="K14"/>
  <c r="M14"/>
  <c r="J14"/>
  <c r="L14"/>
  <c r="J13"/>
  <c r="L13"/>
  <c r="I13"/>
  <c r="K13"/>
  <c r="M13"/>
  <c r="I12"/>
  <c r="K12"/>
  <c r="M12"/>
  <c r="J12"/>
  <c r="L12"/>
</calcChain>
</file>

<file path=xl/sharedStrings.xml><?xml version="1.0" encoding="utf-8"?>
<sst xmlns="http://schemas.openxmlformats.org/spreadsheetml/2006/main" count="21" uniqueCount="21">
  <si>
    <t>nom</t>
  </si>
  <si>
    <t>chambre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</si>
  <si>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</si>
  <si>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</si>
  <si>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</si>
  <si>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</si>
  <si>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</si>
  <si>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</si>
  <si>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</si>
  <si>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</si>
  <si>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</si>
  <si>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</si>
  <si>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collaborateur 1</t>
  </si>
  <si>
    <t>collaborateur 2</t>
  </si>
  <si>
    <t>Chambres</t>
  </si>
  <si>
    <t xml:space="preserve">liste des chambres </t>
  </si>
  <si>
    <t xml:space="preserve">la liste des chambres </t>
  </si>
  <si>
    <t>est extraite et classée</t>
  </si>
  <si>
    <t xml:space="preserve">auto </t>
  </si>
  <si>
    <t xml:space="preserve">les noms sont extrait sans validation matricielle </t>
  </si>
  <si>
    <t>formule matricielle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</si>
</sst>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0" borderId="0" xfId="0" applyFont="1"/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M14"/>
  <sheetViews>
    <sheetView tabSelected="1" workbookViewId="0">
      <selection activeCell="E16" sqref="E16"/>
    </sheetView>
  </sheetViews>
  <sheetFormatPr baseColWidth="10" defaultRowHeight="14.5"/>
  <cols>
    <col min="8" max="8" width="17.81640625" customWidth="1"/>
  </cols>
  <sheetData>
    <row r="2" spans="2:13">
      <c r="J2" s="3" t="s">
        <v>19</v>
      </c>
    </row>
    <row r="3" spans="2:13">
      <c r="B3" t="s">
        <v>0</v>
      </c>
      <c r="C3" t="s">
        <v>1</v>
      </c>
      <c r="H3" t="s">
        <v>15</v>
      </c>
    </row>
    <row r="4" spans="2:13">
      <c r="B4" t="s">
        <v>2</v>
      </c>
      <c r="C4">
        <v>2</v>
      </c>
      <c r="F4" s="3" t="s">
        <v>16</v>
      </c>
      <c r="H4" s="5">
        <f t="array" ref="H4">IFERROR(INDEX(C$4:C$13,MATCH(0,COUNTIF(C$4:C$13,"&lt;"&amp;C$4:C$13)-SUM(COUNTIF(H$3:H3,C$4:C$13)),0)),"")</f>
        <v>1</v>
      </c>
      <c r="I4" s="4" t="str">
        <f>IFERROR(INDEX($B$4:$B$13,SUMPRODUCT(SMALL(($C$4:$C$13=$H4)*(ROW($C$4:$C$13)-3),COUNTIF($C$4:$C$13,"&lt;&gt;"&amp;$H4)+COLUMN(A:A)))),"")</f>
        <v>nom3</v>
      </c>
      <c r="J4" s="4" t="str">
        <f t="shared" ref="J4:M4" si="0">IFERROR(INDEX($B$4:$B$13,SUMPRODUCT(SMALL(($C$4:$C$13=$H4)*(ROW($C$4:$C$13)-3),COUNTIF($C$4:$C$13,"&lt;&gt;"&amp;$H4)+COLUMN(B:B)))),"")</f>
        <v>nom7</v>
      </c>
      <c r="K4" s="4" t="str">
        <f t="shared" si="0"/>
        <v/>
      </c>
      <c r="L4" s="4" t="str">
        <f t="shared" si="0"/>
        <v/>
      </c>
      <c r="M4" s="4" t="str">
        <f t="shared" si="0"/>
        <v/>
      </c>
    </row>
    <row r="5" spans="2:13">
      <c r="B5" t="s">
        <v>3</v>
      </c>
      <c r="C5">
        <v>3</v>
      </c>
      <c r="F5" s="3" t="s">
        <v>17</v>
      </c>
      <c r="H5" s="5">
        <f t="array" ref="H5">IFERROR(INDEX(C$4:C$13,MATCH(0,COUNTIF(C$4:C$13,"&lt;"&amp;C$4:C$13)-SUM(COUNTIF(H$3:H4,C$4:C$13)),0)),"")</f>
        <v>2</v>
      </c>
      <c r="I5" s="4" t="str">
        <f t="shared" ref="I5:I14" si="1">IFERROR(INDEX($B$4:$B$13,SUMPRODUCT(SMALL(($C$4:$C$13=$H5)*(ROW($C$4:$C$13)-3),COUNTIF($C$4:$C$13,"&lt;&gt;"&amp;$H5)+COLUMN(A:A)))),"")</f>
        <v>nom1</v>
      </c>
      <c r="J5" s="4" t="str">
        <f t="shared" ref="J5:J14" si="2">IFERROR(INDEX($B$4:$B$13,SUMPRODUCT(SMALL(($C$4:$C$13=$H5)*(ROW($C$4:$C$13)-3),COUNTIF($C$4:$C$13,"&lt;&gt;"&amp;$H5)+COLUMN(B:B)))),"")</f>
        <v/>
      </c>
      <c r="K5" s="4" t="str">
        <f t="shared" ref="K5:K14" si="3">IFERROR(INDEX($B$4:$B$13,SUMPRODUCT(SMALL(($C$4:$C$13=$H5)*(ROW($C$4:$C$13)-3),COUNTIF($C$4:$C$13,"&lt;&gt;"&amp;$H5)+COLUMN(C:C)))),"")</f>
        <v/>
      </c>
      <c r="L5" s="4" t="str">
        <f t="shared" ref="L5:L14" si="4">IFERROR(INDEX($B$4:$B$13,SUMPRODUCT(SMALL(($C$4:$C$13=$H5)*(ROW($C$4:$C$13)-3),COUNTIF($C$4:$C$13,"&lt;&gt;"&amp;$H5)+COLUMN(D:D)))),"")</f>
        <v/>
      </c>
      <c r="M5" s="4" t="str">
        <f t="shared" ref="M5:M14" si="5">IFERROR(INDEX($B$4:$B$13,SUMPRODUCT(SMALL(($C$4:$C$13=$H5)*(ROW($C$4:$C$13)-3),COUNTIF($C$4:$C$13,"&lt;&gt;"&amp;$H5)+COLUMN(E:E)))),"")</f>
        <v/>
      </c>
    </row>
    <row r="6" spans="2:13">
      <c r="B6" t="s">
        <v>4</v>
      </c>
      <c r="C6">
        <v>1</v>
      </c>
      <c r="F6" s="3" t="s">
        <v>18</v>
      </c>
      <c r="H6" s="5">
        <f t="array" ref="H6">IFERROR(INDEX(C$4:C$13,MATCH(0,COUNTIF(C$4:C$13,"&lt;"&amp;C$4:C$13)-SUM(COUNTIF(H$3:H5,C$4:C$13)),0)),"")</f>
        <v>3</v>
      </c>
      <c r="I6" s="4" t="str">
        <f t="shared" si="1"/>
        <v>nom2</v>
      </c>
      <c r="J6" s="4" t="str">
        <f t="shared" si="2"/>
        <v>nom10</v>
      </c>
      <c r="K6" s="4" t="str">
        <f t="shared" si="3"/>
        <v/>
      </c>
      <c r="L6" s="4" t="str">
        <f t="shared" si="4"/>
        <v/>
      </c>
      <c r="M6" s="4" t="str">
        <f t="shared" si="5"/>
        <v/>
      </c>
    </row>
    <row r="7" spans="2:13">
      <c r="B7" t="s">
        <v>5</v>
      </c>
      <c r="C7">
        <v>6</v>
      </c>
      <c r="F7" s="3" t="s">
        <v>20</v>
      </c>
      <c r="H7" s="5">
        <f t="array" ref="H7">IFERROR(INDEX(C$4:C$13,MATCH(0,COUNTIF(C$4:C$13,"&lt;"&amp;C$4:C$13)-SUM(COUNTIF(H$3:H6,C$4:C$13)),0)),"")</f>
        <v>4</v>
      </c>
      <c r="I7" s="4" t="str">
        <f t="shared" si="1"/>
        <v>nom5</v>
      </c>
      <c r="J7" s="4" t="str">
        <f t="shared" si="2"/>
        <v>nom9</v>
      </c>
      <c r="K7" s="4" t="str">
        <f t="shared" si="3"/>
        <v/>
      </c>
      <c r="L7" s="4" t="str">
        <f t="shared" si="4"/>
        <v/>
      </c>
      <c r="M7" s="4" t="str">
        <f t="shared" si="5"/>
        <v/>
      </c>
    </row>
    <row r="8" spans="2:13">
      <c r="B8" t="s">
        <v>6</v>
      </c>
      <c r="C8">
        <v>4</v>
      </c>
      <c r="H8" s="5">
        <f t="array" ref="H8">IFERROR(INDEX(C$4:C$13,MATCH(0,COUNTIF(C$4:C$13,"&lt;"&amp;C$4:C$13)-SUM(COUNTIF(H$3:H7,C$4:C$13)),0)),"")</f>
        <v>5</v>
      </c>
      <c r="I8" s="4" t="str">
        <f t="shared" si="1"/>
        <v>nom8</v>
      </c>
      <c r="J8" s="4" t="str">
        <f t="shared" si="2"/>
        <v/>
      </c>
      <c r="K8" s="4" t="str">
        <f t="shared" si="3"/>
        <v/>
      </c>
      <c r="L8" s="4" t="str">
        <f t="shared" si="4"/>
        <v/>
      </c>
      <c r="M8" s="4" t="str">
        <f t="shared" si="5"/>
        <v/>
      </c>
    </row>
    <row r="9" spans="2:13">
      <c r="B9" t="s">
        <v>7</v>
      </c>
      <c r="C9">
        <v>6</v>
      </c>
      <c r="H9" s="5">
        <f t="array" ref="H9">IFERROR(INDEX(C$4:C$13,MATCH(0,COUNTIF(C$4:C$13,"&lt;"&amp;C$4:C$13)-SUM(COUNTIF(H$3:H8,C$4:C$13)),0)),"")</f>
        <v>6</v>
      </c>
      <c r="I9" s="4" t="str">
        <f t="shared" si="1"/>
        <v>nom4</v>
      </c>
      <c r="J9" s="4" t="str">
        <f t="shared" si="2"/>
        <v>nom6</v>
      </c>
      <c r="K9" s="4" t="str">
        <f t="shared" si="3"/>
        <v/>
      </c>
      <c r="L9" s="4" t="str">
        <f t="shared" si="4"/>
        <v/>
      </c>
      <c r="M9" s="4" t="str">
        <f t="shared" si="5"/>
        <v/>
      </c>
    </row>
    <row r="10" spans="2:13">
      <c r="B10" t="s">
        <v>8</v>
      </c>
      <c r="C10">
        <v>1</v>
      </c>
      <c r="H10" s="5" t="str">
        <f t="array" ref="H10">IFERROR(INDEX(C$4:C$13,MATCH(0,COUNTIF(C$4:C$13,"&lt;"&amp;C$4:C$13)-SUM(COUNTIF(H$3:H9,C$4:C$13)),0)),"")</f>
        <v/>
      </c>
      <c r="I10" s="4" t="str">
        <f t="shared" si="1"/>
        <v/>
      </c>
      <c r="J10" s="4" t="str">
        <f t="shared" si="2"/>
        <v/>
      </c>
      <c r="K10" s="4" t="str">
        <f t="shared" si="3"/>
        <v/>
      </c>
      <c r="L10" s="4" t="str">
        <f t="shared" si="4"/>
        <v/>
      </c>
      <c r="M10" s="4" t="str">
        <f t="shared" si="5"/>
        <v/>
      </c>
    </row>
    <row r="11" spans="2:13">
      <c r="B11" t="s">
        <v>9</v>
      </c>
      <c r="C11">
        <v>5</v>
      </c>
      <c r="H11" s="5" t="str">
        <f t="array" ref="H11">IFERROR(INDEX(C$4:C$13,MATCH(0,COUNTIF(C$4:C$13,"&lt;"&amp;C$4:C$13)-SUM(COUNTIF(H$3:H10,C$4:C$13)),0)),"")</f>
        <v/>
      </c>
      <c r="I11" s="4" t="str">
        <f t="shared" si="1"/>
        <v/>
      </c>
      <c r="J11" s="4" t="str">
        <f t="shared" si="2"/>
        <v/>
      </c>
      <c r="K11" s="4" t="str">
        <f t="shared" si="3"/>
        <v/>
      </c>
      <c r="L11" s="4" t="str">
        <f t="shared" si="4"/>
        <v/>
      </c>
      <c r="M11" s="4" t="str">
        <f t="shared" si="5"/>
        <v/>
      </c>
    </row>
    <row r="12" spans="2:13">
      <c r="B12" t="s">
        <v>10</v>
      </c>
      <c r="C12">
        <v>4</v>
      </c>
      <c r="H12" s="5" t="str">
        <f t="array" ref="H12">IFERROR(INDEX(C$4:C$13,MATCH(0,COUNTIF(C$4:C$13,"&lt;"&amp;C$4:C$13)-SUM(COUNTIF(H$3:H11,C$4:C$13)),0)),"")</f>
        <v/>
      </c>
      <c r="I12" s="4" t="str">
        <f t="shared" si="1"/>
        <v/>
      </c>
      <c r="J12" s="4" t="str">
        <f t="shared" si="2"/>
        <v/>
      </c>
      <c r="K12" s="4" t="str">
        <f t="shared" si="3"/>
        <v/>
      </c>
      <c r="L12" s="4" t="str">
        <f t="shared" si="4"/>
        <v/>
      </c>
      <c r="M12" s="4" t="str">
        <f t="shared" si="5"/>
        <v/>
      </c>
    </row>
    <row r="13" spans="2:13">
      <c r="B13" t="s">
        <v>11</v>
      </c>
      <c r="C13">
        <v>3</v>
      </c>
      <c r="H13" s="5" t="str">
        <f t="array" ref="H13">IFERROR(INDEX(C$4:C$13,MATCH(0,COUNTIF(C$4:C$13,"&lt;"&amp;C$4:C$13)-SUM(COUNTIF(H$3:H12,C$4:C$13)),0)),"")</f>
        <v/>
      </c>
      <c r="I13" s="4" t="str">
        <f t="shared" si="1"/>
        <v/>
      </c>
      <c r="J13" s="4" t="str">
        <f t="shared" si="2"/>
        <v/>
      </c>
      <c r="K13" s="4" t="str">
        <f t="shared" si="3"/>
        <v/>
      </c>
      <c r="L13" s="4" t="str">
        <f t="shared" si="4"/>
        <v/>
      </c>
      <c r="M13" s="4" t="str">
        <f t="shared" si="5"/>
        <v/>
      </c>
    </row>
    <row r="14" spans="2:13">
      <c r="H14" s="5" t="str">
        <f t="array" ref="H14">IFERROR(INDEX(C$4:C$13,MATCH(0,COUNTIF(C$4:C$13,"&lt;"&amp;C$4:C$13)-SUM(COUNTIF(H$3:H13,C$4:C$13)),0)),"")</f>
        <v/>
      </c>
      <c r="I14" s="4" t="str">
        <f t="shared" si="1"/>
        <v/>
      </c>
      <c r="J14" s="4" t="str">
        <f t="shared" si="2"/>
        <v/>
      </c>
      <c r="K14" s="4" t="str">
        <f t="shared" si="3"/>
        <v/>
      </c>
      <c r="L14" s="4" t="str">
        <f t="shared" si="4"/>
        <v/>
      </c>
      <c r="M14" s="4" t="str">
        <f t="shared" si="5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I6"/>
  <sheetViews>
    <sheetView workbookViewId="0">
      <selection activeCell="D5" sqref="D5"/>
    </sheetView>
  </sheetViews>
  <sheetFormatPr baseColWidth="10" defaultRowHeight="14.5"/>
  <cols>
    <col min="3" max="3" width="15.453125" customWidth="1"/>
  </cols>
  <sheetData>
    <row r="3" spans="3:9">
      <c r="D3" s="1"/>
      <c r="E3" s="1"/>
      <c r="F3" s="1" t="s">
        <v>14</v>
      </c>
      <c r="G3" s="1"/>
      <c r="H3" s="1"/>
      <c r="I3" s="1"/>
    </row>
    <row r="4" spans="3:9">
      <c r="C4" s="1"/>
      <c r="D4" s="2">
        <v>1</v>
      </c>
      <c r="E4" s="2">
        <v>2</v>
      </c>
      <c r="F4" s="2">
        <v>3</v>
      </c>
      <c r="G4" s="2">
        <v>4</v>
      </c>
      <c r="H4" s="2">
        <v>5</v>
      </c>
      <c r="I4" s="2">
        <v>6</v>
      </c>
    </row>
    <row r="5" spans="3:9">
      <c r="C5" s="1" t="s">
        <v>12</v>
      </c>
      <c r="D5" s="2" t="str">
        <f t="array" aca="1" ref="D5" ca="1">IFERROR(INDIRECT("Feuil1!B"&amp;SMALL(IF(Feuil1!$C$4:$C$99=Feuil2!D$4,ROW($C$4:$C$99)),ROWS($1:1))),"")</f>
        <v>nom3</v>
      </c>
      <c r="E5" s="2" t="str">
        <f t="array" aca="1" ref="E5" ca="1">IFERROR(INDIRECT("Feuil1!B"&amp;SMALL(IF(Feuil1!$C$4:$C$99=Feuil2!E$4,ROW($C$4:$C$99)),ROWS($1:1))),"")</f>
        <v>nom1</v>
      </c>
      <c r="F5" s="2" t="str">
        <f t="array" aca="1" ref="F5" ca="1">IFERROR(INDIRECT("Feuil1!B"&amp;SMALL(IF(Feuil1!$C$4:$C$99=Feuil2!F$4,ROW($C$4:$C$99)),ROWS($1:1))),"")</f>
        <v>nom2</v>
      </c>
      <c r="G5" s="2" t="str">
        <f t="array" aca="1" ref="G5" ca="1">IFERROR(INDIRECT("Feuil1!B"&amp;SMALL(IF(Feuil1!$C$4:$C$99=Feuil2!G$4,ROW($C$4:$C$99)),ROWS($1:1))),"")</f>
        <v>nom5</v>
      </c>
      <c r="H5" s="2" t="str">
        <f t="array" aca="1" ref="H5" ca="1">IFERROR(INDIRECT("Feuil1!B"&amp;SMALL(IF(Feuil1!$C$4:$C$99=Feuil2!H$4,ROW($C$4:$C$99)),ROWS($1:1))),"")</f>
        <v>nom8</v>
      </c>
      <c r="I5" s="2" t="str">
        <f t="array" aca="1" ref="I5" ca="1">IFERROR(INDIRECT("Feuil1!B"&amp;SMALL(IF(Feuil1!$C$4:$C$99=Feuil2!I$4,ROW($C$4:$C$99)),ROWS($1:1))),"")</f>
        <v>nom4</v>
      </c>
    </row>
    <row r="6" spans="3:9">
      <c r="C6" s="1" t="s">
        <v>13</v>
      </c>
      <c r="D6" s="2" t="str">
        <f t="array" aca="1" ref="D6" ca="1">IFERROR(INDIRECT("Feuil1!B"&amp;SMALL(IF(Feuil1!$C$4:$C$99=Feuil2!D$4,ROW($C$4:$C$99)),ROWS($1:2))),"")</f>
        <v>nom7</v>
      </c>
      <c r="E6" s="2" t="str">
        <f t="array" aca="1" ref="E6" ca="1">IFERROR(INDIRECT("Feuil1!B"&amp;SMALL(IF(Feuil1!$C$4:$C$99=Feuil2!E$4,ROW($C$4:$C$99)),ROWS($1:2))),"")</f>
        <v/>
      </c>
      <c r="F6" s="2" t="str">
        <f t="array" aca="1" ref="F6" ca="1">IFERROR(INDIRECT("Feuil1!B"&amp;SMALL(IF(Feuil1!$C$4:$C$99=Feuil2!F$4,ROW($C$4:$C$99)),ROWS($1:2))),"")</f>
        <v>nom10</v>
      </c>
      <c r="G6" s="2" t="str">
        <f t="array" aca="1" ref="G6" ca="1">IFERROR(INDIRECT("Feuil1!B"&amp;SMALL(IF(Feuil1!$C$4:$C$99=Feuil2!G$4,ROW($C$4:$C$99)),ROWS($1:2))),"")</f>
        <v>nom9</v>
      </c>
      <c r="H6" s="2" t="str">
        <f t="array" aca="1" ref="H6" ca="1">IFERROR(INDIRECT("Feuil1!B"&amp;SMALL(IF(Feuil1!$C$4:$C$99=Feuil2!H$4,ROW($C$4:$C$99)),ROWS($1:2))),"")</f>
        <v/>
      </c>
      <c r="I6" s="2" t="str">
        <f t="array" aca="1" ref="I6" ca="1">IFERROR(INDIRECT("Feuil1!B"&amp;SMALL(IF(Feuil1!$C$4:$C$99=Feuil2!I$4,ROW($C$4:$C$99)),ROWS($1:2))),"")</f>
        <v>nom6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tulipe</cp:lastModifiedBy>
  <dcterms:created xsi:type="dcterms:W3CDTF">2020-09-20T08:00:56Z</dcterms:created>
  <dcterms:modified xsi:type="dcterms:W3CDTF">2020-09-20T11:45:51Z</dcterms:modified>
</cp:coreProperties>
</file>