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110" windowWidth="19420" windowHeight="1102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D20" i="1" a="1"/>
  <c r="D20" s="1"/>
  <c r="I20" s="1"/>
  <c r="L20" s="1"/>
</calcChain>
</file>

<file path=xl/sharedStrings.xml><?xml version="1.0" encoding="utf-8"?>
<sst xmlns="http://schemas.openxmlformats.org/spreadsheetml/2006/main" count="18" uniqueCount="13">
  <si>
    <t>G280-G180</t>
  </si>
  <si>
    <t>G150-G100</t>
  </si>
  <si>
    <t>G80</t>
  </si>
  <si>
    <t>G60</t>
  </si>
  <si>
    <t>G40</t>
  </si>
  <si>
    <t>joint rec,</t>
  </si>
  <si>
    <t>Long</t>
  </si>
  <si>
    <t>Larg</t>
  </si>
  <si>
    <t>Total</t>
  </si>
  <si>
    <t>G180</t>
  </si>
  <si>
    <t>G150</t>
  </si>
  <si>
    <t>Grain choisir</t>
  </si>
  <si>
    <t>pas touche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</si>
</sst>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4A5359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</fills>
  <borders count="24">
    <border>
      <left/>
      <right/>
      <top/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2" borderId="15" xfId="0" applyFill="1" applyBorder="1" applyAlignment="1">
      <alignment horizont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3" borderId="6" xfId="0" applyFill="1" applyBorder="1"/>
    <xf numFmtId="0" fontId="1" fillId="0" borderId="0" xfId="0" applyFont="1"/>
    <xf numFmtId="0" fontId="0" fillId="0" borderId="21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5" borderId="10" xfId="0" applyFill="1" applyBorder="1" applyAlignment="1">
      <alignment horizontal="center"/>
    </xf>
    <xf numFmtId="0" fontId="0" fillId="5" borderId="0" xfId="0" applyFill="1"/>
    <xf numFmtId="0" fontId="0" fillId="4" borderId="21" xfId="0" applyFill="1" applyBorder="1" applyAlignment="1">
      <alignment horizontal="center"/>
    </xf>
    <xf numFmtId="0" fontId="0" fillId="4" borderId="22" xfId="0" applyFill="1" applyBorder="1" applyAlignment="1">
      <alignment horizontal="center"/>
    </xf>
    <xf numFmtId="0" fontId="0" fillId="6" borderId="6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6:M23"/>
  <sheetViews>
    <sheetView tabSelected="1" workbookViewId="0">
      <selection activeCell="B7" sqref="B7"/>
    </sheetView>
  </sheetViews>
  <sheetFormatPr baseColWidth="10" defaultRowHeight="14.5"/>
  <sheetData>
    <row r="6" spans="5:12" ht="15" thickBot="1"/>
    <row r="7" spans="5:12" ht="15" thickBot="1">
      <c r="F7" s="21" t="s">
        <v>9</v>
      </c>
      <c r="G7" s="21" t="s">
        <v>10</v>
      </c>
      <c r="H7" s="21" t="s">
        <v>2</v>
      </c>
      <c r="I7" s="4" t="s">
        <v>3</v>
      </c>
      <c r="J7" s="4" t="s">
        <v>4</v>
      </c>
    </row>
    <row r="8" spans="5:12">
      <c r="E8" s="16" t="s">
        <v>6</v>
      </c>
      <c r="F8" s="20" t="s">
        <v>0</v>
      </c>
      <c r="G8" s="20" t="s">
        <v>1</v>
      </c>
      <c r="H8" s="20" t="s">
        <v>2</v>
      </c>
      <c r="I8" s="4" t="s">
        <v>3</v>
      </c>
      <c r="J8" s="4" t="s">
        <v>4</v>
      </c>
      <c r="K8" s="12"/>
      <c r="L8" s="5" t="s">
        <v>5</v>
      </c>
    </row>
    <row r="9" spans="5:12">
      <c r="E9" s="1">
        <v>1400</v>
      </c>
      <c r="F9" s="6">
        <v>4.1150000000000002</v>
      </c>
      <c r="G9" s="6">
        <v>4.1150000000000002</v>
      </c>
      <c r="H9" s="6">
        <v>5.0510000000000002</v>
      </c>
      <c r="I9" s="6">
        <v>5.94</v>
      </c>
      <c r="J9" s="6">
        <v>7.5389999999999997</v>
      </c>
      <c r="K9" s="13"/>
      <c r="L9" s="7">
        <v>4.0199999999999996</v>
      </c>
    </row>
    <row r="10" spans="5:12">
      <c r="E10" s="2">
        <v>1350</v>
      </c>
      <c r="F10" s="6">
        <v>4.1150000000000002</v>
      </c>
      <c r="G10" s="6">
        <v>4.1150000000000002</v>
      </c>
      <c r="H10" s="6">
        <v>5.0510000000000002</v>
      </c>
      <c r="I10" s="6">
        <v>5.94</v>
      </c>
      <c r="J10" s="6">
        <v>7.5389999999999997</v>
      </c>
      <c r="K10" s="13"/>
      <c r="L10" s="9">
        <v>3.8759999999999999</v>
      </c>
    </row>
    <row r="11" spans="5:12">
      <c r="E11" s="2">
        <v>1300</v>
      </c>
      <c r="F11" s="6">
        <v>4.1150000000000002</v>
      </c>
      <c r="G11" s="6">
        <v>4.1150000000000002</v>
      </c>
      <c r="H11" s="6">
        <v>5.0510000000000002</v>
      </c>
      <c r="I11" s="6">
        <v>5.94</v>
      </c>
      <c r="J11" s="6">
        <v>7.5389999999999997</v>
      </c>
      <c r="K11" s="13"/>
      <c r="L11" s="9">
        <v>3.734</v>
      </c>
    </row>
    <row r="12" spans="5:12">
      <c r="E12" s="2">
        <v>1150</v>
      </c>
      <c r="F12" s="6">
        <v>4.1150000000000002</v>
      </c>
      <c r="G12" s="8">
        <v>3.5939999999999999</v>
      </c>
      <c r="H12" s="8">
        <v>4.234</v>
      </c>
      <c r="I12" s="8">
        <v>4.976</v>
      </c>
      <c r="J12" s="6">
        <v>7.5389999999999997</v>
      </c>
      <c r="K12" s="13"/>
      <c r="L12" s="9">
        <v>3.2509999999999999</v>
      </c>
    </row>
    <row r="13" spans="5:12">
      <c r="E13" s="2">
        <v>1100</v>
      </c>
      <c r="F13" s="6">
        <v>4.1150000000000002</v>
      </c>
      <c r="G13" s="8">
        <v>3.44</v>
      </c>
      <c r="H13" s="8">
        <v>3.92</v>
      </c>
      <c r="I13" s="8">
        <v>4.758</v>
      </c>
      <c r="J13" s="6">
        <v>7.5389999999999997</v>
      </c>
      <c r="K13" s="13"/>
      <c r="L13" s="9">
        <v>3.1059999999999999</v>
      </c>
    </row>
    <row r="14" spans="5:12">
      <c r="E14" s="2">
        <v>950</v>
      </c>
      <c r="F14" s="6">
        <v>4.1150000000000002</v>
      </c>
      <c r="G14" s="8">
        <v>2.7759999999999998</v>
      </c>
      <c r="H14" s="8">
        <v>3.4420000000000002</v>
      </c>
      <c r="I14" s="8">
        <v>4.1109999999999998</v>
      </c>
      <c r="J14" s="6">
        <v>7.5389999999999997</v>
      </c>
      <c r="K14" s="13"/>
      <c r="L14" s="9">
        <v>2.6859999999999999</v>
      </c>
    </row>
    <row r="15" spans="5:12" ht="15" thickBot="1">
      <c r="E15" s="3">
        <v>650</v>
      </c>
      <c r="F15" s="10">
        <v>2.4449999999999998</v>
      </c>
      <c r="G15" s="10">
        <v>2.4449999999999998</v>
      </c>
      <c r="H15" s="10">
        <v>2.79</v>
      </c>
      <c r="I15" s="10">
        <v>3.278</v>
      </c>
      <c r="J15" s="10">
        <v>4.1619999999999999</v>
      </c>
      <c r="K15" s="14"/>
      <c r="L15" s="11">
        <v>2.3050000000000002</v>
      </c>
    </row>
    <row r="18" spans="1:13" ht="15" thickBot="1"/>
    <row r="19" spans="1:13" ht="15" thickBot="1">
      <c r="A19" s="22"/>
      <c r="D19" s="29" t="s">
        <v>12</v>
      </c>
      <c r="F19" s="19" t="s">
        <v>6</v>
      </c>
      <c r="G19" s="17"/>
      <c r="H19" s="17" t="s">
        <v>7</v>
      </c>
      <c r="I19" s="17"/>
      <c r="J19" s="17" t="s">
        <v>11</v>
      </c>
      <c r="K19" s="17"/>
      <c r="L19" s="17" t="s">
        <v>8</v>
      </c>
      <c r="M19" s="18"/>
    </row>
    <row r="20" spans="1:13">
      <c r="D20" s="29">
        <f t="array" ref="D20">MAX(1,7-MATCH(F20,SMALL(E9:E15,ROW(1:7)),1))</f>
        <v>3</v>
      </c>
      <c r="F20" s="25">
        <v>1160</v>
      </c>
      <c r="G20" s="15"/>
      <c r="H20" s="26">
        <v>2.2999999999999998</v>
      </c>
      <c r="I20" s="15">
        <f>INDEX(F9:J15,D20,MATCH(J20,F7:J7,0))</f>
        <v>4.1150000000000002</v>
      </c>
      <c r="J20" s="27" t="s">
        <v>10</v>
      </c>
      <c r="K20" s="28"/>
      <c r="L20" s="23">
        <f>(I20*H20)+INDEX(L9:L15,D20)</f>
        <v>13.198499999999999</v>
      </c>
      <c r="M20" s="24"/>
    </row>
    <row r="23" spans="1:13">
      <c r="E23" s="22"/>
    </row>
  </sheetData>
  <mergeCells count="6">
    <mergeCell ref="J20:K20"/>
    <mergeCell ref="L20:M20"/>
    <mergeCell ref="L19:M19"/>
    <mergeCell ref="F19:G19"/>
    <mergeCell ref="H19:I19"/>
    <mergeCell ref="J19:K19"/>
  </mergeCells>
  <dataValidations count="1">
    <dataValidation type="list" allowBlank="1" showInputMessage="1" showErrorMessage="1" sqref="J20">
      <formula1>$F$7:$J$7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Thais LIZE</dc:creator>
  <cp:lastModifiedBy>tulipe</cp:lastModifiedBy>
  <dcterms:created xsi:type="dcterms:W3CDTF">2020-01-08T13:44:25Z</dcterms:created>
  <dcterms:modified xsi:type="dcterms:W3CDTF">2020-01-08T16:11:20Z</dcterms:modified>
</cp:coreProperties>
</file>