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9420" windowHeight="11020" tabRatio="500" activeTab="1"/>
  </bookViews>
  <sheets>
    <sheet name="Feuil1" sheetId="1" r:id="rId1"/>
    <sheet name="recap" sheetId="2" r:id="rId2"/>
  </sheet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2" a="1"/>
  <c r="C3" s="1"/>
  <c r="D3" a="1"/>
  <c r="D3" s="1"/>
  <c r="C4" a="1"/>
  <c r="C4" s="1"/>
  <c r="D4" a="1"/>
  <c r="D4" s="1"/>
  <c r="C5" a="1"/>
  <c r="C5" s="1"/>
  <c r="D5" a="1"/>
  <c r="D5" s="1"/>
  <c r="C6" a="1"/>
  <c r="C6" s="1"/>
  <c r="D6" a="1"/>
  <c r="D6" s="1"/>
  <c r="C7" a="1"/>
  <c r="C7" s="1"/>
  <c r="D7" a="1"/>
  <c r="D7" s="1"/>
  <c r="C8" a="1"/>
  <c r="C8" s="1"/>
  <c r="D8" a="1"/>
  <c r="D8" s="1"/>
  <c r="C9" a="1"/>
  <c r="C9" s="1"/>
  <c r="D9" a="1"/>
  <c r="D9" s="1"/>
  <c r="C10" a="1"/>
  <c r="C10" s="1"/>
  <c r="D10" a="1"/>
  <c r="D10" s="1"/>
  <c r="C11" a="1"/>
  <c r="C11" s="1"/>
  <c r="D11" a="1"/>
  <c r="D11" s="1"/>
  <c r="C12" a="1"/>
  <c r="C12" s="1"/>
  <c r="D12" a="1"/>
  <c r="D12" s="1"/>
  <c r="C13" a="1"/>
  <c r="C13" s="1"/>
  <c r="D13" a="1"/>
  <c r="D13" s="1"/>
  <c r="D2" a="1"/>
  <c r="D2" s="1"/>
  <c r="C2" a="1"/>
  <c r="C2" s="1"/>
  <c r="C14" a="1"/>
  <c r="C14" s="1"/>
  <c r="C15" a="1"/>
  <c r="C15" s="1"/>
  <c r="C16" a="1"/>
  <c r="C16" s="1"/>
  <c r="C17" a="1"/>
  <c r="C17" s="1"/>
</calcChain>
</file>

<file path=xl/sharedStrings.xml><?xml version="1.0" encoding="utf-8"?>
<sst xmlns="http://schemas.openxmlformats.org/spreadsheetml/2006/main" count="15" uniqueCount="15">
  <si>
    <t>Produit</t>
  </si>
  <si>
    <t>Quantité</t>
  </si>
  <si>
    <t>Porte de garage éléctrique</t>
  </si>
  <si>
    <t>Porte de garage manuelle</t>
  </si>
  <si>
    <t>Porte 90x200</t>
  </si>
  <si>
    <t>Porte 70x200</t>
  </si>
  <si>
    <t>Fenetre 120x105</t>
  </si>
  <si>
    <t>Fenetre 80x105</t>
  </si>
  <si>
    <t>Volets coulissants</t>
  </si>
  <si>
    <t>Volets bois</t>
  </si>
  <si>
    <t>Portail éléctrique</t>
  </si>
  <si>
    <t>Portail bois</t>
  </si>
  <si>
    <t>Portail metalique</t>
  </si>
  <si>
    <t xml:space="preserve">matricielle a valider en faisant les touches Ctrl Maj Entrée  en memetemps </t>
  </si>
  <si>
    <t xml:space="preserve">ensuite tu tires vers le bas 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</si>
</sst>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4" borderId="1" xfId="0" applyFill="1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69850</xdr:colOff>
      <xdr:row>1</xdr:row>
      <xdr:rowOff>95250</xdr:rowOff>
    </xdr:from>
    <xdr:to>
      <xdr:col>5</xdr:col>
      <xdr:colOff>88900</xdr:colOff>
      <xdr:row>8</xdr:row>
      <xdr:rowOff>25400</xdr:rowOff>
    </xdr:to>
    <xdr:cxnSp macro="">
      <xdr:nvCxnSpPr>
        <xdr:cNvPr id="3" name="Connecteur droit avec flèche 2"/>
        <xdr:cNvCxnSpPr/>
      </xdr:nvCxnSpPr>
      <xdr:spPr>
        <a:xfrm rot="16200000" flipV="1">
          <a:off x="4232275" y="530225"/>
          <a:ext cx="1308100" cy="8318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1695450</xdr:colOff>
      <xdr:row>1</xdr:row>
      <xdr:rowOff>114300</xdr:rowOff>
    </xdr:from>
    <xdr:to>
      <xdr:col>4</xdr:col>
      <xdr:colOff>774700</xdr:colOff>
      <xdr:row>8</xdr:row>
      <xdr:rowOff>63500</xdr:rowOff>
    </xdr:to>
    <xdr:cxnSp macro="">
      <xdr:nvCxnSpPr>
        <xdr:cNvPr id="5" name="Connecteur droit avec flèche 4"/>
        <xdr:cNvCxnSpPr/>
      </xdr:nvCxnSpPr>
      <xdr:spPr>
        <a:xfrm rot="10800000">
          <a:off x="3321050" y="311150"/>
          <a:ext cx="1854200" cy="13271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C5" sqref="C5:E5"/>
    </sheetView>
  </sheetViews>
  <sheetFormatPr baseColWidth="10" defaultRowHeight="15.5"/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5" t="s">
        <v>0</v>
      </c>
      <c r="D3" s="6"/>
      <c r="E3" s="7"/>
      <c r="F3" s="1"/>
      <c r="G3" s="4" t="s">
        <v>1</v>
      </c>
      <c r="H3" s="1"/>
      <c r="I3" s="1"/>
      <c r="J3" s="1"/>
      <c r="K3" s="1"/>
    </row>
    <row r="4" spans="1:11">
      <c r="A4" s="1"/>
      <c r="B4" s="1"/>
      <c r="C4" s="11"/>
      <c r="D4" s="11"/>
      <c r="E4" s="11"/>
      <c r="F4" s="1"/>
      <c r="G4" s="1"/>
      <c r="H4" s="1"/>
      <c r="I4" s="1"/>
      <c r="J4" s="1"/>
      <c r="K4" s="1"/>
    </row>
    <row r="5" spans="1:11">
      <c r="A5" s="1"/>
      <c r="B5" s="1"/>
      <c r="C5" s="5" t="s">
        <v>2</v>
      </c>
      <c r="D5" s="6"/>
      <c r="E5" s="7"/>
      <c r="F5" s="1"/>
      <c r="G5" s="3">
        <v>1</v>
      </c>
      <c r="H5" s="1"/>
      <c r="I5" s="1"/>
      <c r="J5" s="1"/>
      <c r="K5" s="1"/>
    </row>
    <row r="6" spans="1:11">
      <c r="A6" s="1"/>
      <c r="B6" s="1"/>
      <c r="C6" s="5" t="s">
        <v>3</v>
      </c>
      <c r="D6" s="6"/>
      <c r="E6" s="7"/>
      <c r="F6" s="1"/>
      <c r="G6" s="3">
        <v>0</v>
      </c>
      <c r="H6" s="1"/>
      <c r="I6" s="1"/>
      <c r="J6" s="1"/>
      <c r="K6" s="1"/>
    </row>
    <row r="7" spans="1:11">
      <c r="A7" s="1"/>
      <c r="B7" s="1"/>
      <c r="C7" s="5" t="s">
        <v>4</v>
      </c>
      <c r="D7" s="6"/>
      <c r="E7" s="7"/>
      <c r="F7" s="1"/>
      <c r="G7" s="3">
        <v>7</v>
      </c>
      <c r="H7" s="1"/>
      <c r="I7" s="1"/>
      <c r="J7" s="1"/>
      <c r="K7" s="1"/>
    </row>
    <row r="8" spans="1:11">
      <c r="A8" s="1"/>
      <c r="B8" s="1"/>
      <c r="C8" s="8" t="s">
        <v>5</v>
      </c>
      <c r="D8" s="9"/>
      <c r="E8" s="10"/>
      <c r="F8" s="1"/>
      <c r="G8" s="3">
        <v>0</v>
      </c>
      <c r="H8" s="1"/>
      <c r="I8" s="1"/>
      <c r="J8" s="1"/>
      <c r="K8" s="1"/>
    </row>
    <row r="9" spans="1:11">
      <c r="A9" s="1"/>
      <c r="B9" s="1"/>
      <c r="C9" s="5" t="s">
        <v>6</v>
      </c>
      <c r="D9" s="6"/>
      <c r="E9" s="7"/>
      <c r="F9" s="1"/>
      <c r="G9" s="3">
        <v>5</v>
      </c>
      <c r="H9" s="1"/>
      <c r="I9" s="1"/>
      <c r="J9" s="1"/>
      <c r="K9" s="1"/>
    </row>
    <row r="10" spans="1:11">
      <c r="A10" s="1"/>
      <c r="B10" s="1"/>
      <c r="C10" s="8" t="s">
        <v>7</v>
      </c>
      <c r="D10" s="9"/>
      <c r="E10" s="10"/>
      <c r="F10" s="1"/>
      <c r="G10" s="3">
        <v>1</v>
      </c>
      <c r="H10" s="1"/>
      <c r="I10" s="1"/>
      <c r="J10" s="1"/>
      <c r="K10" s="1"/>
    </row>
    <row r="11" spans="1:11">
      <c r="A11" s="1"/>
      <c r="B11" s="1"/>
      <c r="C11" s="5" t="s">
        <v>8</v>
      </c>
      <c r="D11" s="6"/>
      <c r="E11" s="7"/>
      <c r="F11" s="1"/>
      <c r="G11" s="3">
        <v>6</v>
      </c>
      <c r="H11" s="1"/>
      <c r="I11" s="1"/>
      <c r="J11" s="1"/>
      <c r="K11" s="1"/>
    </row>
    <row r="12" spans="1:11">
      <c r="A12" s="1"/>
      <c r="B12" s="1"/>
      <c r="C12" s="8" t="s">
        <v>9</v>
      </c>
      <c r="D12" s="9"/>
      <c r="E12" s="10"/>
      <c r="F12" s="1"/>
      <c r="G12" s="3">
        <v>0</v>
      </c>
      <c r="H12" s="1"/>
      <c r="I12" s="1"/>
      <c r="J12" s="1"/>
      <c r="K12" s="1"/>
    </row>
    <row r="13" spans="1:11">
      <c r="A13" s="1"/>
      <c r="B13" s="1"/>
      <c r="C13" s="5" t="s">
        <v>10</v>
      </c>
      <c r="D13" s="6"/>
      <c r="E13" s="7"/>
      <c r="F13" s="1"/>
      <c r="G13" s="3">
        <v>0</v>
      </c>
      <c r="H13" s="1"/>
      <c r="I13" s="1"/>
      <c r="J13" s="1"/>
      <c r="K13" s="1"/>
    </row>
    <row r="14" spans="1:11">
      <c r="A14" s="1"/>
      <c r="B14" s="1"/>
      <c r="C14" s="8" t="s">
        <v>11</v>
      </c>
      <c r="D14" s="9"/>
      <c r="E14" s="10"/>
      <c r="F14" s="1"/>
      <c r="G14" s="3">
        <v>0</v>
      </c>
      <c r="H14" s="1"/>
      <c r="I14" s="1"/>
      <c r="J14" s="1"/>
      <c r="K14" s="1"/>
    </row>
    <row r="15" spans="1:11">
      <c r="A15" s="1"/>
      <c r="B15" s="1"/>
      <c r="C15" s="5" t="s">
        <v>12</v>
      </c>
      <c r="D15" s="6"/>
      <c r="E15" s="7"/>
      <c r="F15" s="1"/>
      <c r="G15" s="3">
        <v>1</v>
      </c>
      <c r="H15" s="1"/>
      <c r="I15" s="1"/>
      <c r="J15" s="1"/>
      <c r="K15" s="1"/>
    </row>
    <row r="16" spans="1:11">
      <c r="A16" s="1"/>
      <c r="B16" s="1"/>
      <c r="C16" s="1"/>
      <c r="D16" s="1"/>
      <c r="E16" s="1"/>
      <c r="F16" s="1"/>
      <c r="G16" s="2"/>
      <c r="H16" s="1"/>
      <c r="I16" s="1"/>
      <c r="J16" s="1"/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</sheetData>
  <mergeCells count="13">
    <mergeCell ref="C3:E3"/>
    <mergeCell ref="C4:E4"/>
    <mergeCell ref="C12:E12"/>
    <mergeCell ref="C11:E11"/>
    <mergeCell ref="C10:E10"/>
    <mergeCell ref="C9:E9"/>
    <mergeCell ref="C8:E8"/>
    <mergeCell ref="C13:E13"/>
    <mergeCell ref="C14:E14"/>
    <mergeCell ref="C15:E15"/>
    <mergeCell ref="C5:E5"/>
    <mergeCell ref="C6:E6"/>
    <mergeCell ref="C7:E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C2:F17"/>
  <sheetViews>
    <sheetView tabSelected="1" workbookViewId="0">
      <selection activeCell="I15" sqref="I15"/>
    </sheetView>
  </sheetViews>
  <sheetFormatPr baseColWidth="10" defaultRowHeight="15.5"/>
  <cols>
    <col min="3" max="3" width="25.75" customWidth="1"/>
  </cols>
  <sheetData>
    <row r="2" spans="3:6">
      <c r="C2" s="12" t="str">
        <f t="array" ref="C2">IFERROR(INDEX(Feuil1!$C$5:$C$15,SMALL(IF(Feuil1!$G$5:$G$15&gt;0,ROW(Feuil1!$G$5:$G$15)-4,""),ROW($A1))),"")</f>
        <v>Porte de garage éléctrique</v>
      </c>
      <c r="D2" s="12">
        <f t="array" ref="D2">IFERROR(INDEX(Feuil1!$G$5:$G$15,SMALL(IF(Feuil1!$G$5:$G$15&gt;0,ROW(Feuil1!$G$5:$G$15)-4,""),ROW($A1))),"")</f>
        <v>1</v>
      </c>
    </row>
    <row r="3" spans="3:6">
      <c r="C3" s="12" t="str">
        <f t="array" ref="C3">IFERROR(INDEX(Feuil1!$C$5:$C$15,SMALL(IF(Feuil1!$G$5:$G$15&gt;0,ROW(Feuil1!$G$5:$G$15)-4,""),ROW($A2))),"")</f>
        <v>Porte 90x200</v>
      </c>
      <c r="D3" s="12">
        <f t="array" ref="D3">IFERROR(INDEX(Feuil1!$G$5:$G$15,SMALL(IF(Feuil1!$G$5:$G$15&gt;0,ROW(Feuil1!$G$5:$G$15)-4,""),ROW($A2))),"")</f>
        <v>7</v>
      </c>
    </row>
    <row r="4" spans="3:6">
      <c r="C4" s="12" t="str">
        <f t="array" ref="C4">IFERROR(INDEX(Feuil1!$C$5:$C$15,SMALL(IF(Feuil1!$G$5:$G$15&gt;0,ROW(Feuil1!$G$5:$G$15)-4,""),ROW($A3))),"")</f>
        <v>Fenetre 120x105</v>
      </c>
      <c r="D4" s="12">
        <f t="array" ref="D4">IFERROR(INDEX(Feuil1!$G$5:$G$15,SMALL(IF(Feuil1!$G$5:$G$15&gt;0,ROW(Feuil1!$G$5:$G$15)-4,""),ROW($A3))),"")</f>
        <v>5</v>
      </c>
    </row>
    <row r="5" spans="3:6">
      <c r="C5" s="12" t="str">
        <f t="array" ref="C5">IFERROR(INDEX(Feuil1!$C$5:$C$15,SMALL(IF(Feuil1!$G$5:$G$15&gt;0,ROW(Feuil1!$G$5:$G$15)-4,""),ROW($A4))),"")</f>
        <v>Fenetre 80x105</v>
      </c>
      <c r="D5" s="12">
        <f t="array" ref="D5">IFERROR(INDEX(Feuil1!$G$5:$G$15,SMALL(IF(Feuil1!$G$5:$G$15&gt;0,ROW(Feuil1!$G$5:$G$15)-4,""),ROW($A4))),"")</f>
        <v>1</v>
      </c>
    </row>
    <row r="6" spans="3:6">
      <c r="C6" s="12" t="str">
        <f t="array" ref="C6">IFERROR(INDEX(Feuil1!$C$5:$C$15,SMALL(IF(Feuil1!$G$5:$G$15&gt;0,ROW(Feuil1!$G$5:$G$15)-4,""),ROW($A5))),"")</f>
        <v>Volets coulissants</v>
      </c>
      <c r="D6" s="12">
        <f t="array" ref="D6">IFERROR(INDEX(Feuil1!$G$5:$G$15,SMALL(IF(Feuil1!$G$5:$G$15&gt;0,ROW(Feuil1!$G$5:$G$15)-4,""),ROW($A5))),"")</f>
        <v>6</v>
      </c>
    </row>
    <row r="7" spans="3:6">
      <c r="C7" s="12" t="str">
        <f t="array" ref="C7">IFERROR(INDEX(Feuil1!$C$5:$C$15,SMALL(IF(Feuil1!$G$5:$G$15&gt;0,ROW(Feuil1!$G$5:$G$15)-4,""),ROW($A6))),"")</f>
        <v>Portail metalique</v>
      </c>
      <c r="D7" s="12">
        <f t="array" ref="D7">IFERROR(INDEX(Feuil1!$G$5:$G$15,SMALL(IF(Feuil1!$G$5:$G$15&gt;0,ROW(Feuil1!$G$5:$G$15)-4,""),ROW($A6))),"")</f>
        <v>1</v>
      </c>
    </row>
    <row r="8" spans="3:6">
      <c r="C8" s="12" t="str">
        <f t="array" ref="C8">IFERROR(INDEX(Feuil1!$C$5:$C$15,SMALL(IF(Feuil1!$G$5:$G$15&gt;0,ROW(Feuil1!$G$5:$G$15)-4,""),ROW($A7))),"")</f>
        <v/>
      </c>
      <c r="D8" s="12" t="str">
        <f t="array" ref="D8">IFERROR(INDEX(Feuil1!$G$5:$G$15,SMALL(IF(Feuil1!$G$5:$G$15&gt;0,ROW(Feuil1!$G$5:$G$15)-4,""),ROW($A7))),"")</f>
        <v/>
      </c>
    </row>
    <row r="9" spans="3:6">
      <c r="C9" s="12" t="str">
        <f t="array" ref="C9">IFERROR(INDEX(Feuil1!$C$5:$C$15,SMALL(IF(Feuil1!$G$5:$G$15&gt;0,ROW(Feuil1!$G$5:$G$15)-4,""),ROW($A8))),"")</f>
        <v/>
      </c>
      <c r="D9" s="12" t="str">
        <f t="array" ref="D9">IFERROR(INDEX(Feuil1!$G$5:$G$15,SMALL(IF(Feuil1!$G$5:$G$15&gt;0,ROW(Feuil1!$G$5:$G$15)-4,""),ROW($A8))),"")</f>
        <v/>
      </c>
      <c r="F9" t="s">
        <v>13</v>
      </c>
    </row>
    <row r="10" spans="3:6">
      <c r="C10" s="12" t="str">
        <f t="array" ref="C10">IFERROR(INDEX(Feuil1!$C$5:$C$15,SMALL(IF(Feuil1!$G$5:$G$15&gt;0,ROW(Feuil1!$G$5:$G$15)-4,""),ROW($A9))),"")</f>
        <v/>
      </c>
      <c r="D10" s="12" t="str">
        <f t="array" ref="D10">IFERROR(INDEX(Feuil1!$G$5:$G$15,SMALL(IF(Feuil1!$G$5:$G$15&gt;0,ROW(Feuil1!$G$5:$G$15)-4,""),ROW($A9))),"")</f>
        <v/>
      </c>
      <c r="F10" t="s">
        <v>14</v>
      </c>
    </row>
    <row r="11" spans="3:6">
      <c r="C11" s="12" t="str">
        <f t="array" ref="C11">IFERROR(INDEX(Feuil1!$C$5:$C$15,SMALL(IF(Feuil1!$G$5:$G$15&gt;0,ROW(Feuil1!$G$5:$G$15)-4,""),ROW($A10))),"")</f>
        <v/>
      </c>
      <c r="D11" s="12" t="str">
        <f t="array" ref="D11">IFERROR(INDEX(Feuil1!$G$5:$G$15,SMALL(IF(Feuil1!$G$5:$G$15&gt;0,ROW(Feuil1!$G$5:$G$15)-4,""),ROW($A10))),"")</f>
        <v/>
      </c>
    </row>
    <row r="12" spans="3:6">
      <c r="C12" s="12" t="str">
        <f t="array" ref="C12">IFERROR(INDEX(Feuil1!$C$5:$C$15,SMALL(IF(Feuil1!$G$5:$G$15&gt;0,ROW(Feuil1!$G$5:$G$15)-4,""),ROW($A11))),"")</f>
        <v/>
      </c>
      <c r="D12" s="12" t="str">
        <f t="array" ref="D12">IFERROR(INDEX(Feuil1!$G$5:$G$15,SMALL(IF(Feuil1!$G$5:$G$15&gt;0,ROW(Feuil1!$G$5:$G$15)-4,""),ROW($A11))),"")</f>
        <v/>
      </c>
    </row>
    <row r="13" spans="3:6">
      <c r="C13" s="12" t="str">
        <f t="array" ref="C13">IFERROR(INDEX(Feuil1!$C$5:$C$15,SMALL(IF(Feuil1!$G$5:$G$15&gt;0,ROW(Feuil1!$G$5:$G$15)-4,""),ROW($A12))),"")</f>
        <v/>
      </c>
      <c r="D13" s="12" t="str">
        <f t="array" ref="D13">IFERROR(INDEX(Feuil1!$G$5:$G$15,SMALL(IF(Feuil1!$G$5:$G$15&gt;0,ROW(Feuil1!$G$5:$G$15)-4,""),ROW($A12))),"")</f>
        <v/>
      </c>
    </row>
    <row r="14" spans="3:6">
      <c r="C14" t="str">
        <f t="array" ref="C14">IFERROR(INDEX(Feuil1!C$5:E$15,SMALL(IF(Feuil1!G$5:G$15&gt;0,ROW(Feuil1!G$5:G$15)-4,""),ROW(A13)),1),"")</f>
        <v/>
      </c>
    </row>
    <row r="15" spans="3:6">
      <c r="C15" t="str">
        <f t="array" ref="C15">IFERROR(INDEX(Feuil1!C$5:E$15,SMALL(IF(Feuil1!G$5:G$15&gt;0,ROW(Feuil1!G$5:G$15)-4,""),ROW(A14)),1),"")</f>
        <v/>
      </c>
    </row>
    <row r="16" spans="3:6">
      <c r="C16" t="str">
        <f t="array" ref="C16">IFERROR(INDEX(Feuil1!C$5:E$15,SMALL(IF(Feuil1!G$5:G$15&gt;0,ROW(Feuil1!G$5:G$15)-4,""),ROW(A15)),1),"")</f>
        <v/>
      </c>
    </row>
    <row r="17" spans="3:3">
      <c r="C17" t="str">
        <f t="array" ref="C17">IFERROR(INDEX(Feuil1!C$5:E$15,SMALL(IF(Feuil1!G$5:G$15&gt;0,ROW(Feuil1!G$5:G$15)-4,""),ROW(A16)),1),"")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Laveau</dc:creator>
  <cp:lastModifiedBy>tulipe</cp:lastModifiedBy>
  <dcterms:created xsi:type="dcterms:W3CDTF">2016-10-07T10:37:47Z</dcterms:created>
  <dcterms:modified xsi:type="dcterms:W3CDTF">2016-10-07T10:48:02Z</dcterms:modified>
</cp:coreProperties>
</file>