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0" yWindow="570" windowWidth="19190" windowHeight="11020" activeTab="1"/>
  </bookViews>
  <sheets>
    <sheet name="TCD" sheetId="2" r:id="rId1"/>
    <sheet name="Feuil1" sheetId="1" r:id="rId2"/>
  </sheets>
  <calcPr calcId="124519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" a="1"/>
  <c r="D2" s="1"/>
  <c r="C28" l="1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<sst xmlns="http://schemas.openxmlformats.org/spreadsheetml/2006/main" count="76" uniqueCount="30">
  <si>
    <t>Thème de formation</t>
  </si>
  <si>
    <t>17</t>
  </si>
  <si>
    <t>Gestion de projet</t>
  </si>
  <si>
    <t>18</t>
  </si>
  <si>
    <t>Exploration, Géologie, Ressources &amp; Réserves</t>
  </si>
  <si>
    <t>07. Sûreté nucléaire, Environnement, Risques Industriels</t>
  </si>
  <si>
    <t>Génie civil et construction</t>
  </si>
  <si>
    <t>609</t>
  </si>
  <si>
    <t>Environnement</t>
  </si>
  <si>
    <t>611</t>
  </si>
  <si>
    <t>02. Mines et géologie</t>
  </si>
  <si>
    <t>HSE &amp; RSE Mines</t>
  </si>
  <si>
    <t>692</t>
  </si>
  <si>
    <t>Hydraulique et tuyauterie</t>
  </si>
  <si>
    <t>Langues - Autres</t>
  </si>
  <si>
    <t>CAO</t>
  </si>
  <si>
    <t>1147</t>
  </si>
  <si>
    <t>SAP</t>
  </si>
  <si>
    <t>Vente - Marketing</t>
  </si>
  <si>
    <t>1187</t>
  </si>
  <si>
    <t>Management</t>
  </si>
  <si>
    <t>Bureautique</t>
  </si>
  <si>
    <t>1333</t>
  </si>
  <si>
    <t>Nombre de fois où le thème revient</t>
  </si>
  <si>
    <t>Matricule</t>
  </si>
  <si>
    <t>Étiquettes de lignes</t>
  </si>
  <si>
    <t>Total général</t>
  </si>
  <si>
    <t>Nombre de Thème de formation</t>
  </si>
  <si>
    <t>tulipe</t>
  </si>
  <si>
    <t>classement sans "sauter" une position (1;2;3;4………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</si>
</sst>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/>
    <xf numFmtId="0" fontId="0" fillId="3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0</xdr:row>
      <xdr:rowOff>914400</xdr:rowOff>
    </xdr:from>
    <xdr:to>
      <xdr:col>3</xdr:col>
      <xdr:colOff>838200</xdr:colOff>
      <xdr:row>0</xdr:row>
      <xdr:rowOff>1114425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F5EAB90A-3069-42DC-BCF2-222CDBC3C3BA}"/>
            </a:ext>
          </a:extLst>
        </xdr:cNvPr>
        <xdr:cNvSpPr/>
      </xdr:nvSpPr>
      <xdr:spPr>
        <a:xfrm>
          <a:off x="4095750" y="914400"/>
          <a:ext cx="209550" cy="20002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57151</xdr:colOff>
      <xdr:row>0</xdr:row>
      <xdr:rowOff>57150</xdr:rowOff>
    </xdr:from>
    <xdr:to>
      <xdr:col>12</xdr:col>
      <xdr:colOff>419101</xdr:colOff>
      <xdr:row>1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1D70FF37-931C-4A10-88C4-89844C5AB1A4}"/>
            </a:ext>
          </a:extLst>
        </xdr:cNvPr>
        <xdr:cNvSpPr txBox="1"/>
      </xdr:nvSpPr>
      <xdr:spPr>
        <a:xfrm>
          <a:off x="6496051" y="57150"/>
          <a:ext cx="493395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J'aimerais établir un classement à partir du critère suivant : </a:t>
          </a:r>
          <a:br>
            <a:rPr lang="fr-FR"/>
          </a:br>
          <a:r>
            <a:rPr lang="fr-FR"/>
            <a:t>Le plus grand nombre disponible en colonne C doit être numéro 1 du classement (Donc avoir 1 en colonne D)</a:t>
          </a:r>
          <a:br>
            <a:rPr lang="fr-FR"/>
          </a:br>
          <a:r>
            <a:rPr lang="fr-FR"/>
            <a:t>Le deuxième plus grand nombre disponible en colonne C doit être numéro 2 du classement (Donc avoir 2 en colonne D)</a:t>
          </a:r>
          <a:br>
            <a:rPr lang="fr-FR"/>
          </a:br>
          <a:r>
            <a:rPr lang="fr-FR"/>
            <a:t>Et ainsi de suite.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iDji" refreshedDate="43998.796126967594" createdVersion="6" refreshedVersion="6" minRefreshableVersion="3" recordCount="27">
  <cacheSource type="worksheet">
    <worksheetSource ref="A1:C28" sheet="Feuil1"/>
  </cacheSource>
  <cacheFields count="3">
    <cacheField name="Matricule" numFmtId="0">
      <sharedItems/>
    </cacheField>
    <cacheField name="Thème de formation" numFmtId="0">
      <sharedItems count="14">
        <s v="Gestion de projet"/>
        <s v="Exploration, Géologie, Ressources &amp; Réserves"/>
        <s v="07. Sûreté nucléaire, Environnement, Risques Industriels"/>
        <s v="Génie civil et construction"/>
        <s v="Environnement"/>
        <s v="02. Mines et géologie"/>
        <s v="HSE &amp; RSE Mines"/>
        <s v="Hydraulique et tuyauterie"/>
        <s v="Langues - Autres"/>
        <s v="CAO"/>
        <s v="SAP"/>
        <s v="Vente - Marketing"/>
        <s v="Management"/>
        <s v="Bureautique"/>
      </sharedItems>
    </cacheField>
    <cacheField name="Nombre de fois où le thème revient" numFmtId="0">
      <sharedItems containsSemiMixedTypes="0" containsString="0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17"/>
    <x v="0"/>
    <n v="6"/>
  </r>
  <r>
    <s v="18"/>
    <x v="1"/>
    <n v="1"/>
  </r>
  <r>
    <s v="18"/>
    <x v="2"/>
    <n v="1"/>
  </r>
  <r>
    <s v="18"/>
    <x v="3"/>
    <n v="1"/>
  </r>
  <r>
    <s v="609"/>
    <x v="0"/>
    <n v="6"/>
  </r>
  <r>
    <s v="609"/>
    <x v="0"/>
    <n v="6"/>
  </r>
  <r>
    <s v="609"/>
    <x v="4"/>
    <n v="1"/>
  </r>
  <r>
    <s v="611"/>
    <x v="5"/>
    <n v="1"/>
  </r>
  <r>
    <s v="611"/>
    <x v="0"/>
    <n v="6"/>
  </r>
  <r>
    <s v="611"/>
    <x v="6"/>
    <n v="1"/>
  </r>
  <r>
    <s v="692"/>
    <x v="7"/>
    <n v="3"/>
  </r>
  <r>
    <s v="692"/>
    <x v="8"/>
    <n v="1"/>
  </r>
  <r>
    <s v="692"/>
    <x v="7"/>
    <n v="3"/>
  </r>
  <r>
    <s v="692"/>
    <x v="7"/>
    <n v="3"/>
  </r>
  <r>
    <s v="692"/>
    <x v="9"/>
    <n v="3"/>
  </r>
  <r>
    <s v="692"/>
    <x v="9"/>
    <n v="3"/>
  </r>
  <r>
    <s v="692"/>
    <x v="9"/>
    <n v="3"/>
  </r>
  <r>
    <s v="1147"/>
    <x v="0"/>
    <n v="6"/>
  </r>
  <r>
    <s v="1147"/>
    <x v="10"/>
    <n v="1"/>
  </r>
  <r>
    <s v="1147"/>
    <x v="11"/>
    <n v="2"/>
  </r>
  <r>
    <s v="1147"/>
    <x v="11"/>
    <n v="2"/>
  </r>
  <r>
    <s v="1147"/>
    <x v="0"/>
    <n v="6"/>
  </r>
  <r>
    <s v="1187"/>
    <x v="12"/>
    <n v="4"/>
  </r>
  <r>
    <s v="1187"/>
    <x v="12"/>
    <n v="4"/>
  </r>
  <r>
    <s v="1187"/>
    <x v="13"/>
    <n v="1"/>
  </r>
  <r>
    <s v="1333"/>
    <x v="12"/>
    <n v="4"/>
  </r>
  <r>
    <s v="1333"/>
    <x v="12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8" firstHeaderRow="1" firstDataRow="1" firstDataCol="1"/>
  <pivotFields count="3">
    <pivotField showAll="0"/>
    <pivotField axis="axisRow" dataField="1" showAll="0" sortType="descending">
      <items count="15">
        <item x="5"/>
        <item x="2"/>
        <item x="13"/>
        <item x="9"/>
        <item x="4"/>
        <item x="1"/>
        <item x="3"/>
        <item x="0"/>
        <item x="6"/>
        <item x="7"/>
        <item x="8"/>
        <item x="12"/>
        <item x="10"/>
        <item x="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1"/>
  </rowFields>
  <rowItems count="15">
    <i>
      <x v="7"/>
    </i>
    <i>
      <x v="11"/>
    </i>
    <i>
      <x v="9"/>
    </i>
    <i>
      <x v="3"/>
    </i>
    <i>
      <x v="13"/>
    </i>
    <i>
      <x v="8"/>
    </i>
    <i>
      <x v="1"/>
    </i>
    <i>
      <x v="2"/>
    </i>
    <i>
      <x v="10"/>
    </i>
    <i>
      <x v="4"/>
    </i>
    <i>
      <x v="12"/>
    </i>
    <i>
      <x v="5"/>
    </i>
    <i>
      <x/>
    </i>
    <i>
      <x v="6"/>
    </i>
    <i t="grand">
      <x/>
    </i>
  </rowItems>
  <colItems count="1">
    <i/>
  </colItems>
  <dataFields count="1">
    <dataField name="Nombre de Thème de forma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18"/>
  <sheetViews>
    <sheetView workbookViewId="0">
      <selection activeCell="B3" sqref="B3"/>
    </sheetView>
  </sheetViews>
  <sheetFormatPr baseColWidth="10" defaultRowHeight="14.5"/>
  <cols>
    <col min="1" max="1" width="52.1796875" bestFit="1" customWidth="1"/>
    <col min="2" max="2" width="30" bestFit="1" customWidth="1"/>
  </cols>
  <sheetData>
    <row r="3" spans="1:2">
      <c r="A3" s="4" t="s">
        <v>25</v>
      </c>
      <c r="B3" t="s">
        <v>27</v>
      </c>
    </row>
    <row r="4" spans="1:2">
      <c r="A4" s="5" t="s">
        <v>2</v>
      </c>
      <c r="B4" s="6">
        <v>6</v>
      </c>
    </row>
    <row r="5" spans="1:2">
      <c r="A5" s="5" t="s">
        <v>20</v>
      </c>
      <c r="B5" s="6">
        <v>4</v>
      </c>
    </row>
    <row r="6" spans="1:2">
      <c r="A6" s="5" t="s">
        <v>13</v>
      </c>
      <c r="B6" s="6">
        <v>3</v>
      </c>
    </row>
    <row r="7" spans="1:2">
      <c r="A7" s="5" t="s">
        <v>15</v>
      </c>
      <c r="B7" s="6">
        <v>3</v>
      </c>
    </row>
    <row r="8" spans="1:2">
      <c r="A8" s="5" t="s">
        <v>18</v>
      </c>
      <c r="B8" s="6">
        <v>2</v>
      </c>
    </row>
    <row r="9" spans="1:2">
      <c r="A9" s="5" t="s">
        <v>11</v>
      </c>
      <c r="B9" s="6">
        <v>1</v>
      </c>
    </row>
    <row r="10" spans="1:2">
      <c r="A10" s="5" t="s">
        <v>5</v>
      </c>
      <c r="B10" s="6">
        <v>1</v>
      </c>
    </row>
    <row r="11" spans="1:2">
      <c r="A11" s="5" t="s">
        <v>21</v>
      </c>
      <c r="B11" s="6">
        <v>1</v>
      </c>
    </row>
    <row r="12" spans="1:2">
      <c r="A12" s="5" t="s">
        <v>14</v>
      </c>
      <c r="B12" s="6">
        <v>1</v>
      </c>
    </row>
    <row r="13" spans="1:2">
      <c r="A13" s="5" t="s">
        <v>8</v>
      </c>
      <c r="B13" s="6">
        <v>1</v>
      </c>
    </row>
    <row r="14" spans="1:2">
      <c r="A14" s="5" t="s">
        <v>17</v>
      </c>
      <c r="B14" s="6">
        <v>1</v>
      </c>
    </row>
    <row r="15" spans="1:2">
      <c r="A15" s="5" t="s">
        <v>4</v>
      </c>
      <c r="B15" s="6">
        <v>1</v>
      </c>
    </row>
    <row r="16" spans="1:2">
      <c r="A16" s="5" t="s">
        <v>10</v>
      </c>
      <c r="B16" s="6">
        <v>1</v>
      </c>
    </row>
    <row r="17" spans="1:2">
      <c r="A17" s="5" t="s">
        <v>6</v>
      </c>
      <c r="B17" s="6">
        <v>1</v>
      </c>
    </row>
    <row r="18" spans="1:2">
      <c r="A18" s="5" t="s">
        <v>26</v>
      </c>
      <c r="B18" s="6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J10" sqref="J10"/>
    </sheetView>
  </sheetViews>
  <sheetFormatPr baseColWidth="10" defaultRowHeight="14.5"/>
  <cols>
    <col min="2" max="3" width="20.26953125" customWidth="1"/>
    <col min="4" max="4" width="21.7265625" customWidth="1"/>
  </cols>
  <sheetData>
    <row r="1" spans="1:6" ht="29">
      <c r="A1" s="2" t="s">
        <v>24</v>
      </c>
      <c r="B1" s="2" t="s">
        <v>0</v>
      </c>
      <c r="C1" s="3" t="s">
        <v>23</v>
      </c>
      <c r="D1" s="3" t="s">
        <v>28</v>
      </c>
    </row>
    <row r="2" spans="1:6">
      <c r="A2" s="1" t="s">
        <v>1</v>
      </c>
      <c r="B2" s="1" t="s">
        <v>2</v>
      </c>
      <c r="C2" s="1">
        <f>COUNTIF(B:B,B2)</f>
        <v>6</v>
      </c>
      <c r="D2" s="8">
        <f t="array" ref="D2">SUM(--(C2&lt;IF(MATCH(C$2:C$28,C$2:C$28,0)=ROW($C$2:C$28)-1,$C$2:C$28,0)))+1</f>
        <v>1</v>
      </c>
    </row>
    <row r="3" spans="1:6">
      <c r="A3" s="1" t="s">
        <v>3</v>
      </c>
      <c r="B3" s="1" t="s">
        <v>4</v>
      </c>
      <c r="C3" s="1">
        <f t="shared" ref="C3:C28" si="0">COUNTIF(B:B,B3)</f>
        <v>1</v>
      </c>
      <c r="D3" s="8">
        <f t="array" ref="D3">SUM(--(C3&lt;IF(MATCH(C$2:C$28,C$2:C$28,0)=ROW($C$2:C$28)-1,$C$2:C$28,0)))+1</f>
        <v>5</v>
      </c>
      <c r="E3" s="7"/>
      <c r="F3" t="s">
        <v>29</v>
      </c>
    </row>
    <row r="4" spans="1:6">
      <c r="A4" s="1" t="s">
        <v>3</v>
      </c>
      <c r="B4" s="1" t="s">
        <v>5</v>
      </c>
      <c r="C4" s="1">
        <f t="shared" si="0"/>
        <v>1</v>
      </c>
      <c r="D4" s="8">
        <f t="array" ref="D4">SUM(--(C4&lt;IF(MATCH(C$2:C$28,C$2:C$28,0)=ROW($C$2:C$28)-1,$C$2:C$28,0)))+1</f>
        <v>5</v>
      </c>
      <c r="E4" s="7"/>
    </row>
    <row r="5" spans="1:6">
      <c r="A5" s="1" t="s">
        <v>3</v>
      </c>
      <c r="B5" s="1" t="s">
        <v>6</v>
      </c>
      <c r="C5" s="1">
        <f t="shared" si="0"/>
        <v>1</v>
      </c>
      <c r="D5" s="8">
        <f t="array" ref="D5">SUM(--(C5&lt;IF(MATCH(C$2:C$28,C$2:C$28,0)=ROW($C$2:C$28)-1,$C$2:C$28,0)))+1</f>
        <v>5</v>
      </c>
      <c r="E5" s="7"/>
    </row>
    <row r="6" spans="1:6">
      <c r="A6" s="1" t="s">
        <v>7</v>
      </c>
      <c r="B6" s="1" t="s">
        <v>2</v>
      </c>
      <c r="C6" s="1">
        <f t="shared" si="0"/>
        <v>6</v>
      </c>
      <c r="D6" s="8">
        <f t="array" ref="D6">SUM(--(C6&lt;IF(MATCH(C$2:C$28,C$2:C$28,0)=ROW($C$2:C$28)-1,$C$2:C$28,0)))+1</f>
        <v>1</v>
      </c>
      <c r="E6" s="7"/>
    </row>
    <row r="7" spans="1:6">
      <c r="A7" s="1" t="s">
        <v>7</v>
      </c>
      <c r="B7" s="1" t="s">
        <v>2</v>
      </c>
      <c r="C7" s="1">
        <f t="shared" si="0"/>
        <v>6</v>
      </c>
      <c r="D7" s="8">
        <f t="array" ref="D7">SUM(--(C7&lt;IF(MATCH(C$2:C$28,C$2:C$28,0)=ROW($C$2:C$28)-1,$C$2:C$28,0)))+1</f>
        <v>1</v>
      </c>
      <c r="E7" s="7"/>
    </row>
    <row r="8" spans="1:6">
      <c r="A8" s="1" t="s">
        <v>7</v>
      </c>
      <c r="B8" s="1" t="s">
        <v>8</v>
      </c>
      <c r="C8" s="1">
        <f t="shared" si="0"/>
        <v>1</v>
      </c>
      <c r="D8" s="8">
        <f t="array" ref="D8">SUM(--(C8&lt;IF(MATCH(C$2:C$28,C$2:C$28,0)=ROW($C$2:C$28)-1,$C$2:C$28,0)))+1</f>
        <v>5</v>
      </c>
      <c r="E8" s="7"/>
    </row>
    <row r="9" spans="1:6">
      <c r="A9" s="1" t="s">
        <v>9</v>
      </c>
      <c r="B9" s="1" t="s">
        <v>10</v>
      </c>
      <c r="C9" s="1">
        <f t="shared" si="0"/>
        <v>1</v>
      </c>
      <c r="D9" s="8">
        <f t="array" ref="D9">SUM(--(C9&lt;IF(MATCH(C$2:C$28,C$2:C$28,0)=ROW($C$2:C$28)-1,$C$2:C$28,0)))+1</f>
        <v>5</v>
      </c>
      <c r="E9" s="7"/>
    </row>
    <row r="10" spans="1:6">
      <c r="A10" s="1" t="s">
        <v>9</v>
      </c>
      <c r="B10" s="1" t="s">
        <v>2</v>
      </c>
      <c r="C10" s="1">
        <f t="shared" si="0"/>
        <v>6</v>
      </c>
      <c r="D10" s="8">
        <f t="array" ref="D10">SUM(--(C10&lt;IF(MATCH(C$2:C$28,C$2:C$28,0)=ROW($C$2:C$28)-1,$C$2:C$28,0)))+1</f>
        <v>1</v>
      </c>
      <c r="E10" s="7"/>
    </row>
    <row r="11" spans="1:6">
      <c r="A11" s="1" t="s">
        <v>9</v>
      </c>
      <c r="B11" s="1" t="s">
        <v>11</v>
      </c>
      <c r="C11" s="1">
        <f t="shared" si="0"/>
        <v>1</v>
      </c>
      <c r="D11" s="8">
        <f t="array" ref="D11">SUM(--(C11&lt;IF(MATCH(C$2:C$28,C$2:C$28,0)=ROW($C$2:C$28)-1,$C$2:C$28,0)))+1</f>
        <v>5</v>
      </c>
      <c r="E11" s="7"/>
    </row>
    <row r="12" spans="1:6">
      <c r="A12" s="1" t="s">
        <v>12</v>
      </c>
      <c r="B12" s="1" t="s">
        <v>13</v>
      </c>
      <c r="C12" s="1">
        <f t="shared" si="0"/>
        <v>3</v>
      </c>
      <c r="D12" s="8">
        <f t="array" ref="D12">SUM(--(C12&lt;IF(MATCH(C$2:C$28,C$2:C$28,0)=ROW($C$2:C$28)-1,$C$2:C$28,0)))+1</f>
        <v>3</v>
      </c>
      <c r="E12" s="7"/>
    </row>
    <row r="13" spans="1:6">
      <c r="A13" s="1" t="s">
        <v>12</v>
      </c>
      <c r="B13" s="1" t="s">
        <v>14</v>
      </c>
      <c r="C13" s="1">
        <f t="shared" si="0"/>
        <v>1</v>
      </c>
      <c r="D13" s="8">
        <f t="array" ref="D13">SUM(--(C13&lt;IF(MATCH(C$2:C$28,C$2:C$28,0)=ROW($C$2:C$28)-1,$C$2:C$28,0)))+1</f>
        <v>5</v>
      </c>
      <c r="E13" s="7"/>
    </row>
    <row r="14" spans="1:6">
      <c r="A14" s="1" t="s">
        <v>12</v>
      </c>
      <c r="B14" s="1" t="s">
        <v>13</v>
      </c>
      <c r="C14" s="1">
        <f t="shared" si="0"/>
        <v>3</v>
      </c>
      <c r="D14" s="8">
        <f t="array" ref="D14">SUM(--(C14&lt;IF(MATCH(C$2:C$28,C$2:C$28,0)=ROW($C$2:C$28)-1,$C$2:C$28,0)))+1</f>
        <v>3</v>
      </c>
      <c r="E14" s="7"/>
    </row>
    <row r="15" spans="1:6">
      <c r="A15" s="1" t="s">
        <v>12</v>
      </c>
      <c r="B15" s="1" t="s">
        <v>13</v>
      </c>
      <c r="C15" s="1">
        <f t="shared" si="0"/>
        <v>3</v>
      </c>
      <c r="D15" s="8">
        <f t="array" ref="D15">SUM(--(C15&lt;IF(MATCH(C$2:C$28,C$2:C$28,0)=ROW($C$2:C$28)-1,$C$2:C$28,0)))+1</f>
        <v>3</v>
      </c>
      <c r="E15" s="7"/>
    </row>
    <row r="16" spans="1:6">
      <c r="A16" s="1" t="s">
        <v>12</v>
      </c>
      <c r="B16" s="1" t="s">
        <v>15</v>
      </c>
      <c r="C16" s="1">
        <f t="shared" si="0"/>
        <v>3</v>
      </c>
      <c r="D16" s="8">
        <f t="array" ref="D16">SUM(--(C16&lt;IF(MATCH(C$2:C$28,C$2:C$28,0)=ROW($C$2:C$28)-1,$C$2:C$28,0)))+1</f>
        <v>3</v>
      </c>
      <c r="E16" s="7"/>
    </row>
    <row r="17" spans="1:5">
      <c r="A17" s="1" t="s">
        <v>12</v>
      </c>
      <c r="B17" s="1" t="s">
        <v>15</v>
      </c>
      <c r="C17" s="1">
        <f t="shared" si="0"/>
        <v>3</v>
      </c>
      <c r="D17" s="8">
        <f t="array" ref="D17">SUM(--(C17&lt;IF(MATCH(C$2:C$28,C$2:C$28,0)=ROW($C$2:C$28)-1,$C$2:C$28,0)))+1</f>
        <v>3</v>
      </c>
      <c r="E17" s="7"/>
    </row>
    <row r="18" spans="1:5">
      <c r="A18" s="1" t="s">
        <v>12</v>
      </c>
      <c r="B18" s="1" t="s">
        <v>15</v>
      </c>
      <c r="C18" s="1">
        <f t="shared" si="0"/>
        <v>3</v>
      </c>
      <c r="D18" s="8">
        <f t="array" ref="D18">SUM(--(C18&lt;IF(MATCH(C$2:C$28,C$2:C$28,0)=ROW($C$2:C$28)-1,$C$2:C$28,0)))+1</f>
        <v>3</v>
      </c>
      <c r="E18" s="7"/>
    </row>
    <row r="19" spans="1:5">
      <c r="A19" s="1" t="s">
        <v>16</v>
      </c>
      <c r="B19" s="1" t="s">
        <v>2</v>
      </c>
      <c r="C19" s="1">
        <f t="shared" si="0"/>
        <v>6</v>
      </c>
      <c r="D19" s="8">
        <f t="array" ref="D19">SUM(--(C19&lt;IF(MATCH(C$2:C$28,C$2:C$28,0)=ROW($C$2:C$28)-1,$C$2:C$28,0)))+1</f>
        <v>1</v>
      </c>
      <c r="E19" s="7"/>
    </row>
    <row r="20" spans="1:5">
      <c r="A20" s="1" t="s">
        <v>16</v>
      </c>
      <c r="B20" s="1" t="s">
        <v>17</v>
      </c>
      <c r="C20" s="1">
        <f t="shared" si="0"/>
        <v>1</v>
      </c>
      <c r="D20" s="8">
        <f t="array" ref="D20">SUM(--(C20&lt;IF(MATCH(C$2:C$28,C$2:C$28,0)=ROW($C$2:C$28)-1,$C$2:C$28,0)))+1</f>
        <v>5</v>
      </c>
      <c r="E20" s="7"/>
    </row>
    <row r="21" spans="1:5">
      <c r="A21" s="1" t="s">
        <v>16</v>
      </c>
      <c r="B21" s="1" t="s">
        <v>18</v>
      </c>
      <c r="C21" s="1">
        <f t="shared" si="0"/>
        <v>2</v>
      </c>
      <c r="D21" s="8">
        <f t="array" ref="D21">SUM(--(C21&lt;IF(MATCH(C$2:C$28,C$2:C$28,0)=ROW($C$2:C$28)-1,$C$2:C$28,0)))+1</f>
        <v>4</v>
      </c>
      <c r="E21" s="7"/>
    </row>
    <row r="22" spans="1:5">
      <c r="A22" s="1" t="s">
        <v>16</v>
      </c>
      <c r="B22" s="1" t="s">
        <v>18</v>
      </c>
      <c r="C22" s="1">
        <f t="shared" si="0"/>
        <v>2</v>
      </c>
      <c r="D22" s="8">
        <f t="array" ref="D22">SUM(--(C22&lt;IF(MATCH(C$2:C$28,C$2:C$28,0)=ROW($C$2:C$28)-1,$C$2:C$28,0)))+1</f>
        <v>4</v>
      </c>
      <c r="E22" s="7"/>
    </row>
    <row r="23" spans="1:5">
      <c r="A23" s="1" t="s">
        <v>16</v>
      </c>
      <c r="B23" s="1" t="s">
        <v>2</v>
      </c>
      <c r="C23" s="1">
        <f t="shared" si="0"/>
        <v>6</v>
      </c>
      <c r="D23" s="8">
        <f t="array" ref="D23">SUM(--(C23&lt;IF(MATCH(C$2:C$28,C$2:C$28,0)=ROW($C$2:C$28)-1,$C$2:C$28,0)))+1</f>
        <v>1</v>
      </c>
      <c r="E23" s="7"/>
    </row>
    <row r="24" spans="1:5">
      <c r="A24" s="1" t="s">
        <v>19</v>
      </c>
      <c r="B24" s="1" t="s">
        <v>20</v>
      </c>
      <c r="C24" s="1">
        <f t="shared" si="0"/>
        <v>4</v>
      </c>
      <c r="D24" s="8">
        <f t="array" ref="D24">SUM(--(C24&lt;IF(MATCH(C$2:C$28,C$2:C$28,0)=ROW($C$2:C$28)-1,$C$2:C$28,0)))+1</f>
        <v>2</v>
      </c>
      <c r="E24" s="7"/>
    </row>
    <row r="25" spans="1:5">
      <c r="A25" s="1" t="s">
        <v>19</v>
      </c>
      <c r="B25" s="1" t="s">
        <v>20</v>
      </c>
      <c r="C25" s="1">
        <f t="shared" si="0"/>
        <v>4</v>
      </c>
      <c r="D25" s="8">
        <f t="array" ref="D25">SUM(--(C25&lt;IF(MATCH(C$2:C$28,C$2:C$28,0)=ROW($C$2:C$28)-1,$C$2:C$28,0)))+1</f>
        <v>2</v>
      </c>
      <c r="E25" s="7"/>
    </row>
    <row r="26" spans="1:5">
      <c r="A26" s="1" t="s">
        <v>19</v>
      </c>
      <c r="B26" s="1" t="s">
        <v>21</v>
      </c>
      <c r="C26" s="1">
        <f t="shared" si="0"/>
        <v>1</v>
      </c>
      <c r="D26" s="8">
        <f t="array" ref="D26">SUM(--(C26&lt;IF(MATCH(C$2:C$28,C$2:C$28,0)=ROW($C$2:C$28)-1,$C$2:C$28,0)))+1</f>
        <v>5</v>
      </c>
      <c r="E26" s="7"/>
    </row>
    <row r="27" spans="1:5">
      <c r="A27" s="1" t="s">
        <v>22</v>
      </c>
      <c r="B27" s="1" t="s">
        <v>20</v>
      </c>
      <c r="C27" s="1">
        <f t="shared" si="0"/>
        <v>4</v>
      </c>
      <c r="D27" s="8">
        <f t="array" ref="D27">SUM(--(C27&lt;IF(MATCH(C$2:C$28,C$2:C$28,0)=ROW($C$2:C$28)-1,$C$2:C$28,0)))+1</f>
        <v>2</v>
      </c>
      <c r="E27" s="7"/>
    </row>
    <row r="28" spans="1:5">
      <c r="A28" s="1" t="s">
        <v>22</v>
      </c>
      <c r="B28" s="1" t="s">
        <v>20</v>
      </c>
      <c r="C28" s="1">
        <f t="shared" si="0"/>
        <v>4</v>
      </c>
      <c r="D28" s="8">
        <f t="array" ref="D28">SUM(--(C28&lt;IF(MATCH(C$2:C$28,C$2:C$28,0)=ROW($C$2:C$28)-1,$C$2:C$28,0)))+1</f>
        <v>2</v>
      </c>
      <c r="E28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tulipe</cp:lastModifiedBy>
  <dcterms:created xsi:type="dcterms:W3CDTF">2020-06-16T15:41:24Z</dcterms:created>
  <dcterms:modified xsi:type="dcterms:W3CDTF">2020-06-17T11:17:32Z</dcterms:modified>
</cp:coreProperties>
</file>