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90" windowWidth="18920" windowHeight="11020"/>
  </bookViews>
  <sheets>
    <sheet name="Feuil1" sheetId="1" r:id="rId1"/>
    <sheet name="Feuil2" sheetId="2" r:id="rId2"/>
    <sheet name="Feuil3" sheetId="3" r:id="rId3"/>
  </sheets>
  <definedNames>
    <definedName name="colg">OFFSET(Feuil1!$G$2,,,COUNTIF(Feuil1!$G:$G,"&gt;&lt;"))</definedName>
    <definedName name="facture">OFFSET(Feuil1!$B$2,,,ROWS(nps))</definedName>
    <definedName name="lot">OFFSET(nps,,2,)</definedName>
    <definedName name="nps">OFFSET(Feuil1!$A$2,,,COUNTIF(Feuil1!$A:$A,"&gt;&lt;")-1)</definedName>
  </definedNames>
  <calcPr calcId="124519" fullCalcOnLoad="1" concurrentCalc="0"/>
</workbook>
</file>

<file path=xl/calcChain.xml><?xml version="1.0" encoding="utf-8"?>
<calcChain xmlns="http://schemas.openxmlformats.org/spreadsheetml/2006/main">
  <c r="G4" i="1" a="1"/>
  <c r="G4"/>
  <c r="G2" a="1"/>
  <c r="G2"/>
  <c r="G3" a="1"/>
  <c r="G5" a="1"/>
  <c r="G6" a="1"/>
  <c r="G7" a="1"/>
  <c r="G8" a="1"/>
  <c r="G9" a="1"/>
  <c r="G10" a="1"/>
  <c r="G11" a="1"/>
  <c r="G12" a="1"/>
  <c r="G13" a="1"/>
  <c r="G14" a="1"/>
  <c r="G15" a="1"/>
  <c r="G16" a="1"/>
  <c r="G17" a="1"/>
  <c r="G18" a="1"/>
  <c r="G19" a="1"/>
  <c r="G20" a="1"/>
  <c r="G21" a="1"/>
  <c r="G22" a="1"/>
  <c r="G23" a="1"/>
  <c r="G24" a="1"/>
  <c r="G25" a="1"/>
  <c r="G26" a="1"/>
  <c r="G27" a="1"/>
  <c r="G28" a="1"/>
  <c r="G29" a="1"/>
  <c r="G30" a="1"/>
  <c r="G31" a="1"/>
  <c r="G32" a="1"/>
  <c r="G33" a="1"/>
  <c r="G34" a="1"/>
  <c r="G35" a="1"/>
  <c r="G36" a="1"/>
  <c r="G37" a="1"/>
  <c r="G38" a="1"/>
  <c r="G39" a="1"/>
  <c r="G40" a="1"/>
  <c r="G41" a="1"/>
  <c r="G42" a="1"/>
  <c r="G43" a="1"/>
  <c r="G44" a="1"/>
  <c r="G45" a="1"/>
  <c r="G46" a="1"/>
  <c r="G47" a="1"/>
  <c r="G48" a="1"/>
  <c r="G49" a="1"/>
  <c r="G50" a="1"/>
  <c r="G51" a="1"/>
  <c r="G52" a="1"/>
  <c r="G53" a="1"/>
  <c r="G54" a="1"/>
  <c r="G55" a="1"/>
  <c r="G56" a="1"/>
  <c r="G57" a="1"/>
  <c r="G58" a="1"/>
  <c r="G59" a="1"/>
  <c r="G60" a="1"/>
  <c r="G61" a="1"/>
  <c r="G62" a="1"/>
  <c r="G63" a="1"/>
  <c r="G64" a="1"/>
  <c r="G65" a="1"/>
  <c r="G66" a="1"/>
  <c r="G67" a="1"/>
  <c r="G68" a="1"/>
  <c r="G69" a="1"/>
  <c r="G70" a="1"/>
  <c r="G71" a="1"/>
  <c r="G72" a="1"/>
  <c r="G73" a="1"/>
  <c r="G74" a="1"/>
  <c r="G75" a="1"/>
  <c r="G76" a="1"/>
  <c r="G77" a="1"/>
  <c r="G78" a="1"/>
  <c r="G79" a="1"/>
  <c r="G80" a="1"/>
  <c r="G81" a="1"/>
  <c r="G82" a="1"/>
  <c r="G83" a="1"/>
  <c r="G84" a="1"/>
  <c r="G85" a="1"/>
  <c r="G86" a="1"/>
  <c r="G87" a="1"/>
  <c r="G88" a="1"/>
  <c r="G89" a="1"/>
  <c r="G90" a="1"/>
  <c r="G91" a="1"/>
  <c r="G92" a="1"/>
  <c r="G93" a="1"/>
  <c r="G94" a="1"/>
  <c r="G95" a="1"/>
  <c r="G96" a="1"/>
  <c r="G97" a="1"/>
  <c r="G98" a="1"/>
  <c r="G99" a="1"/>
  <c r="G100" a="1"/>
  <c r="G101" a="1"/>
  <c r="G102" a="1"/>
  <c r="G103" a="1"/>
  <c r="G104" a="1"/>
  <c r="G105" a="1"/>
  <c r="G106" a="1"/>
  <c r="G107" a="1"/>
  <c r="G108" a="1"/>
  <c r="G109" a="1"/>
  <c r="G110" a="1"/>
  <c r="G111" a="1"/>
  <c r="G112" a="1"/>
  <c r="G113" a="1"/>
  <c r="G114" a="1"/>
  <c r="G115" a="1"/>
  <c r="G116" a="1"/>
  <c r="G117" a="1"/>
  <c r="G118" a="1"/>
  <c r="G119" a="1"/>
  <c r="G120" a="1"/>
  <c r="G121" a="1"/>
  <c r="G122" a="1"/>
  <c r="G123" a="1"/>
  <c r="G124" a="1"/>
  <c r="G125" a="1"/>
  <c r="G126" a="1"/>
  <c r="G127" a="1"/>
  <c r="G128" a="1"/>
  <c r="G129" a="1"/>
  <c r="G130" a="1"/>
  <c r="G131" a="1"/>
  <c r="G132" a="1"/>
  <c r="G133" a="1"/>
  <c r="G134" a="1"/>
  <c r="G135" a="1"/>
  <c r="G136" a="1"/>
  <c r="G137" a="1"/>
  <c r="G138" a="1"/>
  <c r="G139" a="1"/>
  <c r="G140" a="1"/>
  <c r="G141" a="1"/>
  <c r="G142" a="1"/>
  <c r="G143" a="1"/>
  <c r="G144" a="1"/>
  <c r="G145" a="1"/>
  <c r="G146" a="1"/>
  <c r="G147" a="1"/>
  <c r="G148" a="1"/>
  <c r="G149" a="1"/>
  <c r="G150" a="1"/>
  <c r="G151" a="1"/>
  <c r="G152" a="1"/>
  <c r="G153" a="1"/>
  <c r="G154" a="1"/>
  <c r="G155" a="1"/>
  <c r="G156" a="1"/>
  <c r="G157" a="1"/>
  <c r="G158" a="1"/>
  <c r="G159" a="1"/>
  <c r="G160" a="1"/>
  <c r="G161" a="1"/>
  <c r="G162" a="1"/>
  <c r="G163" a="1"/>
  <c r="G164" a="1"/>
  <c r="G165" a="1"/>
  <c r="G166" a="1"/>
  <c r="G167" a="1"/>
  <c r="G168" a="1"/>
  <c r="G169" a="1"/>
  <c r="G170" a="1"/>
  <c r="G171" a="1"/>
  <c r="G172" a="1"/>
  <c r="G173" a="1"/>
  <c r="G174" a="1"/>
  <c r="G175" a="1"/>
  <c r="G176" a="1"/>
  <c r="G177" a="1"/>
  <c r="G178" a="1"/>
  <c r="G179" a="1"/>
  <c r="G180" a="1"/>
  <c r="G181" a="1"/>
  <c r="G182" a="1"/>
  <c r="G183" a="1"/>
  <c r="G184" a="1"/>
  <c r="G185" a="1"/>
  <c r="G186" a="1"/>
  <c r="G187" a="1"/>
  <c r="G188" a="1"/>
  <c r="G189" a="1"/>
  <c r="G190" a="1"/>
  <c r="G191" a="1"/>
  <c r="G192" a="1"/>
  <c r="G193" a="1"/>
  <c r="G194" a="1"/>
  <c r="G195" a="1"/>
  <c r="G196" a="1"/>
  <c r="G197" a="1"/>
  <c r="G198" a="1"/>
  <c r="G199" a="1"/>
  <c r="G200" a="1"/>
  <c r="G201" a="1"/>
  <c r="G202" a="1"/>
  <c r="G203" a="1"/>
  <c r="G204" a="1"/>
  <c r="G205" a="1"/>
  <c r="G206" a="1"/>
  <c r="G207" a="1"/>
  <c r="G208" a="1"/>
  <c r="G209" a="1"/>
  <c r="G210" a="1"/>
  <c r="G211" a="1"/>
  <c r="G212" a="1"/>
  <c r="G213" a="1"/>
  <c r="G214" a="1"/>
  <c r="G215" a="1"/>
  <c r="G216" a="1"/>
  <c r="G217" a="1"/>
  <c r="G218" a="1"/>
  <c r="G219" a="1"/>
  <c r="G220" a="1"/>
  <c r="G221" a="1"/>
  <c r="G222" a="1"/>
  <c r="G223" a="1"/>
  <c r="G224" a="1"/>
  <c r="G225" a="1"/>
  <c r="G226" a="1"/>
  <c r="G227" a="1"/>
  <c r="G228" a="1"/>
  <c r="G229" a="1"/>
  <c r="G230" a="1"/>
  <c r="G231" a="1"/>
  <c r="G232" a="1"/>
  <c r="G233" a="1"/>
  <c r="G234" a="1"/>
  <c r="G235" a="1"/>
  <c r="G236" a="1"/>
  <c r="G237" a="1"/>
  <c r="G238" a="1"/>
  <c r="G239" a="1"/>
  <c r="G240" a="1"/>
  <c r="G241" a="1"/>
  <c r="G242" a="1"/>
  <c r="G243" a="1"/>
  <c r="G244" a="1"/>
  <c r="G245" a="1"/>
  <c r="G246" a="1"/>
  <c r="G247" a="1"/>
  <c r="G248" a="1"/>
  <c r="G249" a="1"/>
  <c r="G250" a="1"/>
  <c r="G251" a="1"/>
  <c r="G252" a="1"/>
  <c r="G253" a="1"/>
  <c r="G254" a="1"/>
  <c r="G255" a="1"/>
  <c r="G256" a="1"/>
  <c r="G257" a="1"/>
  <c r="G258" a="1"/>
  <c r="G259" a="1"/>
  <c r="G260" a="1"/>
  <c r="G261" a="1"/>
  <c r="G262" a="1"/>
  <c r="G263" a="1"/>
  <c r="G264" a="1"/>
  <c r="G265" a="1"/>
  <c r="G266" a="1"/>
  <c r="G267" a="1"/>
  <c r="G268" a="1"/>
  <c r="G269" a="1"/>
  <c r="G270" a="1"/>
  <c r="G271" a="1"/>
  <c r="G272" a="1"/>
  <c r="G273" a="1"/>
  <c r="G274" a="1"/>
  <c r="G275" a="1"/>
  <c r="G276" a="1"/>
  <c r="G277" a="1"/>
  <c r="G278" a="1"/>
  <c r="G279" a="1"/>
  <c r="G280" a="1"/>
  <c r="G281" a="1"/>
  <c r="G282" a="1"/>
  <c r="G283" a="1"/>
  <c r="G284" a="1"/>
  <c r="G285" a="1"/>
  <c r="G286" a="1"/>
  <c r="G287" a="1"/>
  <c r="G288" a="1"/>
  <c r="G289" a="1"/>
  <c r="G290" a="1"/>
  <c r="G291" a="1"/>
  <c r="G292" a="1"/>
  <c r="G293" a="1"/>
  <c r="G294" a="1"/>
  <c r="G295" a="1"/>
  <c r="G296" a="1"/>
  <c r="G297" a="1"/>
  <c r="G298" a="1"/>
  <c r="G299" a="1"/>
  <c r="G300" a="1"/>
  <c r="G301" a="1"/>
  <c r="G302" a="1"/>
  <c r="G303" a="1"/>
  <c r="G304" a="1"/>
  <c r="G305" a="1"/>
  <c r="G306" a="1"/>
  <c r="G307" a="1"/>
  <c r="G308" a="1"/>
  <c r="G309" a="1"/>
  <c r="G310" a="1"/>
  <c r="G311" a="1"/>
  <c r="G312" a="1"/>
  <c r="G313" a="1"/>
  <c r="G314" a="1"/>
  <c r="G315" a="1"/>
  <c r="G316" a="1"/>
  <c r="G317" a="1"/>
  <c r="G318" a="1"/>
  <c r="G319" a="1"/>
  <c r="G320" a="1"/>
  <c r="G321" a="1"/>
  <c r="G322" a="1"/>
  <c r="G323" a="1"/>
  <c r="G324" a="1"/>
  <c r="G325" a="1"/>
  <c r="G3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H4" a="1"/>
  <c r="H4"/>
  <c r="H5" a="1"/>
  <c r="H5"/>
  <c r="H6" a="1"/>
  <c r="H6"/>
  <c r="H7" a="1"/>
  <c r="H7"/>
  <c r="H8" a="1"/>
  <c r="H8"/>
  <c r="H9" a="1"/>
  <c r="H9"/>
  <c r="H10" a="1"/>
  <c r="H10"/>
  <c r="H11" a="1"/>
  <c r="H11"/>
  <c r="H12" a="1"/>
  <c r="H12"/>
  <c r="H13" a="1"/>
  <c r="H13"/>
  <c r="H14" a="1"/>
  <c r="H14"/>
  <c r="H15" a="1"/>
  <c r="H15"/>
  <c r="H16" a="1"/>
  <c r="H16"/>
  <c r="H17" a="1"/>
  <c r="H17"/>
  <c r="H18" a="1"/>
  <c r="H18"/>
  <c r="H19" a="1"/>
  <c r="H19"/>
  <c r="H20" a="1"/>
  <c r="H20"/>
  <c r="H21" a="1"/>
  <c r="H21"/>
  <c r="H22" a="1"/>
  <c r="H22"/>
  <c r="H23" a="1"/>
  <c r="H23"/>
  <c r="H24" a="1"/>
  <c r="H24"/>
  <c r="H25" a="1"/>
  <c r="H25"/>
  <c r="H26" a="1"/>
  <c r="H26"/>
  <c r="H27" a="1"/>
  <c r="H27"/>
  <c r="H28" a="1"/>
  <c r="H28"/>
  <c r="H29" a="1"/>
  <c r="H29"/>
  <c r="H30" a="1"/>
  <c r="H30"/>
  <c r="H31" a="1"/>
  <c r="H31"/>
  <c r="H32" a="1"/>
  <c r="H32"/>
  <c r="H33" a="1"/>
  <c r="H33"/>
  <c r="H34" a="1"/>
  <c r="H34"/>
  <c r="H35" a="1"/>
  <c r="H35"/>
  <c r="H36" a="1"/>
  <c r="H36"/>
  <c r="H37" a="1"/>
  <c r="H37"/>
  <c r="H38" a="1"/>
  <c r="H38"/>
  <c r="H39" a="1"/>
  <c r="H39"/>
  <c r="H40" a="1"/>
  <c r="H40"/>
  <c r="H41" a="1"/>
  <c r="H41"/>
  <c r="H42" a="1"/>
  <c r="H42"/>
  <c r="H43" a="1"/>
  <c r="H43"/>
  <c r="H44" a="1"/>
  <c r="H44"/>
  <c r="H45" a="1"/>
  <c r="H45"/>
  <c r="H46" a="1"/>
  <c r="H46"/>
  <c r="H47" a="1"/>
  <c r="H47"/>
  <c r="H48" a="1"/>
  <c r="H48"/>
  <c r="H49" a="1"/>
  <c r="H49"/>
  <c r="H50" a="1"/>
  <c r="H50"/>
  <c r="H51" a="1"/>
  <c r="H51"/>
  <c r="H52" a="1"/>
  <c r="H52"/>
  <c r="H53" a="1"/>
  <c r="H53"/>
  <c r="H54" a="1"/>
  <c r="H54"/>
  <c r="H55" a="1"/>
  <c r="H55"/>
  <c r="H56" a="1"/>
  <c r="H56"/>
  <c r="H57" a="1"/>
  <c r="H57"/>
  <c r="H58" a="1"/>
  <c r="H58"/>
  <c r="H59" a="1"/>
  <c r="H59"/>
  <c r="H60" a="1"/>
  <c r="H60"/>
  <c r="H61" a="1"/>
  <c r="H61"/>
  <c r="H62" a="1"/>
  <c r="H62"/>
  <c r="H63" a="1"/>
  <c r="H63"/>
  <c r="H64" a="1"/>
  <c r="H64"/>
  <c r="H65" a="1"/>
  <c r="H65"/>
  <c r="H66" a="1"/>
  <c r="H66"/>
  <c r="H67" a="1"/>
  <c r="H67"/>
  <c r="H68" a="1"/>
  <c r="H68"/>
  <c r="H69" a="1"/>
  <c r="H69"/>
  <c r="H70" a="1"/>
  <c r="H70"/>
  <c r="H71" a="1"/>
  <c r="H71"/>
  <c r="H72" a="1"/>
  <c r="H72"/>
  <c r="H73" a="1"/>
  <c r="H73"/>
  <c r="H74" a="1"/>
  <c r="H74"/>
  <c r="H75" a="1"/>
  <c r="H75"/>
  <c r="H76" a="1"/>
  <c r="H76"/>
  <c r="H77" a="1"/>
  <c r="H77"/>
  <c r="H78" a="1"/>
  <c r="H78"/>
  <c r="H79" a="1"/>
  <c r="H79"/>
  <c r="H80" a="1"/>
  <c r="H80"/>
  <c r="H81" a="1"/>
  <c r="H81"/>
  <c r="H82" a="1"/>
  <c r="H82"/>
  <c r="H83" a="1"/>
  <c r="H83"/>
  <c r="H84" a="1"/>
  <c r="H84"/>
  <c r="H85" a="1"/>
  <c r="H85"/>
  <c r="H86" a="1"/>
  <c r="H86"/>
  <c r="H87" a="1"/>
  <c r="H87"/>
  <c r="H88" a="1"/>
  <c r="H88"/>
  <c r="H89" a="1"/>
  <c r="H89"/>
  <c r="H90" a="1"/>
  <c r="H90"/>
  <c r="H91" a="1"/>
  <c r="H91"/>
  <c r="H92" a="1"/>
  <c r="H92"/>
  <c r="H93" a="1"/>
  <c r="H93"/>
  <c r="H94" a="1"/>
  <c r="H94"/>
  <c r="H95" a="1"/>
  <c r="H95"/>
  <c r="H96" a="1"/>
  <c r="H96"/>
  <c r="H97" a="1"/>
  <c r="H97"/>
  <c r="H98" a="1"/>
  <c r="H98"/>
  <c r="H99" a="1"/>
  <c r="H99"/>
  <c r="H100" a="1"/>
  <c r="H100"/>
  <c r="H101" a="1"/>
  <c r="H101"/>
  <c r="H102" a="1"/>
  <c r="H102"/>
  <c r="H103" a="1"/>
  <c r="H103"/>
  <c r="H104" a="1"/>
  <c r="H104"/>
  <c r="H105" a="1"/>
  <c r="H105"/>
  <c r="H106" a="1"/>
  <c r="H106"/>
  <c r="H107" a="1"/>
  <c r="H107"/>
  <c r="H108" a="1"/>
  <c r="H108"/>
  <c r="H109" a="1"/>
  <c r="H109"/>
  <c r="H110" a="1"/>
  <c r="H110"/>
  <c r="H111" a="1"/>
  <c r="H111"/>
  <c r="H112" a="1"/>
  <c r="H112"/>
  <c r="H113" a="1"/>
  <c r="H113"/>
  <c r="H114" a="1"/>
  <c r="H114"/>
  <c r="H115" a="1"/>
  <c r="H115"/>
  <c r="H116" a="1"/>
  <c r="H116"/>
  <c r="H117" a="1"/>
  <c r="H117"/>
  <c r="H118" a="1"/>
  <c r="H118"/>
  <c r="H119" a="1"/>
  <c r="H119"/>
  <c r="H120" a="1"/>
  <c r="H120"/>
  <c r="H121" a="1"/>
  <c r="H121"/>
  <c r="H122" a="1"/>
  <c r="H122"/>
  <c r="H123" a="1"/>
  <c r="H123"/>
  <c r="H124" a="1"/>
  <c r="H124"/>
  <c r="H125" a="1"/>
  <c r="H125"/>
  <c r="H126" a="1"/>
  <c r="H126"/>
  <c r="H127" a="1"/>
  <c r="H127"/>
  <c r="H128" a="1"/>
  <c r="H128"/>
  <c r="H129" a="1"/>
  <c r="H129"/>
  <c r="H130" a="1"/>
  <c r="H130"/>
  <c r="H131" a="1"/>
  <c r="H131"/>
  <c r="H132" a="1"/>
  <c r="H132"/>
  <c r="H133" a="1"/>
  <c r="H133"/>
  <c r="H134" a="1"/>
  <c r="H134"/>
  <c r="H135" a="1"/>
  <c r="H135"/>
  <c r="H136" a="1"/>
  <c r="H136"/>
  <c r="H137" a="1"/>
  <c r="H137"/>
  <c r="H138" a="1"/>
  <c r="H138"/>
  <c r="H139" a="1"/>
  <c r="H139"/>
  <c r="H140" a="1"/>
  <c r="H140"/>
  <c r="H141" a="1"/>
  <c r="H141"/>
  <c r="H142" a="1"/>
  <c r="H142"/>
  <c r="H143" a="1"/>
  <c r="H143"/>
  <c r="H144" a="1"/>
  <c r="H144"/>
  <c r="H145" a="1"/>
  <c r="H145"/>
  <c r="H146" a="1"/>
  <c r="H146"/>
  <c r="H147" a="1"/>
  <c r="H147"/>
  <c r="H148" a="1"/>
  <c r="H148"/>
  <c r="H149" a="1"/>
  <c r="H149"/>
  <c r="H150" a="1"/>
  <c r="H150"/>
  <c r="H151" a="1"/>
  <c r="H151"/>
  <c r="H152" a="1"/>
  <c r="H152"/>
  <c r="H153" a="1"/>
  <c r="H153"/>
  <c r="H154" a="1"/>
  <c r="H154"/>
  <c r="H155" a="1"/>
  <c r="H155"/>
  <c r="H156" a="1"/>
  <c r="H156"/>
  <c r="H157" a="1"/>
  <c r="H157"/>
  <c r="H158" a="1"/>
  <c r="H158"/>
  <c r="H159" a="1"/>
  <c r="H159"/>
  <c r="H160" a="1"/>
  <c r="H160"/>
  <c r="H161" a="1"/>
  <c r="H161"/>
  <c r="H162" a="1"/>
  <c r="H162"/>
  <c r="H163" a="1"/>
  <c r="H163"/>
  <c r="H164" a="1"/>
  <c r="H164"/>
  <c r="H165" a="1"/>
  <c r="H165"/>
  <c r="H166" a="1"/>
  <c r="H166"/>
  <c r="H167" a="1"/>
  <c r="H167"/>
  <c r="H168" a="1"/>
  <c r="H168"/>
  <c r="H169" a="1"/>
  <c r="H169"/>
  <c r="H3" a="1"/>
  <c r="H3"/>
  <c r="H2" a="1"/>
  <c r="H2"/>
</calcChain>
</file>

<file path=xl/sharedStrings.xml><?xml version="1.0" encoding="utf-8"?>
<sst xmlns="http://schemas.openxmlformats.org/spreadsheetml/2006/main" count="636" uniqueCount="265">
  <si>
    <t>N° PS</t>
  </si>
  <si>
    <t>N° facture rejetée et non traitée</t>
  </si>
  <si>
    <t>N° Lot</t>
  </si>
  <si>
    <t>132501818</t>
  </si>
  <si>
    <t>73740</t>
  </si>
  <si>
    <t>132502436</t>
  </si>
  <si>
    <t>148908</t>
  </si>
  <si>
    <t>132502618</t>
  </si>
  <si>
    <t>69304</t>
  </si>
  <si>
    <t>132576315</t>
  </si>
  <si>
    <t>398</t>
  </si>
  <si>
    <t>220005599</t>
  </si>
  <si>
    <t>000394796</t>
  </si>
  <si>
    <t>220022800</t>
  </si>
  <si>
    <t>000025728</t>
  </si>
  <si>
    <t>222501454</t>
  </si>
  <si>
    <t>160900247</t>
  </si>
  <si>
    <t>222502031</t>
  </si>
  <si>
    <t>160800163</t>
  </si>
  <si>
    <t>222563595</t>
  </si>
  <si>
    <t>160600041</t>
  </si>
  <si>
    <t>160700007</t>
  </si>
  <si>
    <t>160700008</t>
  </si>
  <si>
    <t>222564593</t>
  </si>
  <si>
    <t>160900034</t>
  </si>
  <si>
    <t>222564619</t>
  </si>
  <si>
    <t>160600001</t>
  </si>
  <si>
    <t>290000371</t>
  </si>
  <si>
    <t>016080444</t>
  </si>
  <si>
    <t>290023431</t>
  </si>
  <si>
    <t>160753101</t>
  </si>
  <si>
    <t>160789501</t>
  </si>
  <si>
    <t>292502010</t>
  </si>
  <si>
    <t>16071066</t>
  </si>
  <si>
    <t>292513405</t>
  </si>
  <si>
    <t>16010021</t>
  </si>
  <si>
    <t>16090010</t>
  </si>
  <si>
    <t>292534997</t>
  </si>
  <si>
    <t>140700009</t>
  </si>
  <si>
    <t>140800012</t>
  </si>
  <si>
    <t>141100020</t>
  </si>
  <si>
    <t>141200069</t>
  </si>
  <si>
    <t>141200070</t>
  </si>
  <si>
    <t>292535598</t>
  </si>
  <si>
    <t>160600009</t>
  </si>
  <si>
    <t>292536240</t>
  </si>
  <si>
    <t>26250025</t>
  </si>
  <si>
    <t>292536265</t>
  </si>
  <si>
    <t>1</t>
  </si>
  <si>
    <t>292592102</t>
  </si>
  <si>
    <t>16090206</t>
  </si>
  <si>
    <t>292595048</t>
  </si>
  <si>
    <t>16003970</t>
  </si>
  <si>
    <t>292596053</t>
  </si>
  <si>
    <t>93863</t>
  </si>
  <si>
    <t>312502941</t>
  </si>
  <si>
    <t>153562</t>
  </si>
  <si>
    <t>332591700</t>
  </si>
  <si>
    <t>12925</t>
  </si>
  <si>
    <t>342500022</t>
  </si>
  <si>
    <t>160418016</t>
  </si>
  <si>
    <t>342591401</t>
  </si>
  <si>
    <t>482</t>
  </si>
  <si>
    <t>350002192</t>
  </si>
  <si>
    <t>016090683</t>
  </si>
  <si>
    <t>352501563</t>
  </si>
  <si>
    <t>16080737</t>
  </si>
  <si>
    <t>352502561</t>
  </si>
  <si>
    <t>162900</t>
  </si>
  <si>
    <t>352502736</t>
  </si>
  <si>
    <t>87699</t>
  </si>
  <si>
    <t>352502793</t>
  </si>
  <si>
    <t>16050863</t>
  </si>
  <si>
    <t>352531321</t>
  </si>
  <si>
    <t>160900004</t>
  </si>
  <si>
    <t>160900005</t>
  </si>
  <si>
    <t>160900006</t>
  </si>
  <si>
    <t>160900007</t>
  </si>
  <si>
    <t>352535017</t>
  </si>
  <si>
    <t>15120169</t>
  </si>
  <si>
    <t>15120170</t>
  </si>
  <si>
    <t>16010115</t>
  </si>
  <si>
    <t>352536825</t>
  </si>
  <si>
    <t>160900029</t>
  </si>
  <si>
    <t>352600043</t>
  </si>
  <si>
    <t>160984748</t>
  </si>
  <si>
    <t>352600472</t>
  </si>
  <si>
    <t>11474</t>
  </si>
  <si>
    <t>11486</t>
  </si>
  <si>
    <t>11592</t>
  </si>
  <si>
    <t>11649</t>
  </si>
  <si>
    <t>11670</t>
  </si>
  <si>
    <t>11684</t>
  </si>
  <si>
    <t>11687</t>
  </si>
  <si>
    <t>11709</t>
  </si>
  <si>
    <t>11737</t>
  </si>
  <si>
    <t>11776</t>
  </si>
  <si>
    <t>11856</t>
  </si>
  <si>
    <t>440029379</t>
  </si>
  <si>
    <t>160986303</t>
  </si>
  <si>
    <t>440041580</t>
  </si>
  <si>
    <t>162150302</t>
  </si>
  <si>
    <t>162150309</t>
  </si>
  <si>
    <t>442019402</t>
  </si>
  <si>
    <t>160030281</t>
  </si>
  <si>
    <t>442505707</t>
  </si>
  <si>
    <t>26090322</t>
  </si>
  <si>
    <t>442512943</t>
  </si>
  <si>
    <t>16060154</t>
  </si>
  <si>
    <t>442513040</t>
  </si>
  <si>
    <t>44808</t>
  </si>
  <si>
    <t>44937</t>
  </si>
  <si>
    <t>442555116</t>
  </si>
  <si>
    <t>376615</t>
  </si>
  <si>
    <t>442557591</t>
  </si>
  <si>
    <t>16070013</t>
  </si>
  <si>
    <t>442558995</t>
  </si>
  <si>
    <t>16070026</t>
  </si>
  <si>
    <t>442577094</t>
  </si>
  <si>
    <t>568397</t>
  </si>
  <si>
    <t>442586806</t>
  </si>
  <si>
    <t>16080133</t>
  </si>
  <si>
    <t>442586855</t>
  </si>
  <si>
    <t>16090754</t>
  </si>
  <si>
    <t>16090946</t>
  </si>
  <si>
    <t>442588299</t>
  </si>
  <si>
    <t>27878</t>
  </si>
  <si>
    <t>442591038</t>
  </si>
  <si>
    <t>16080077</t>
  </si>
  <si>
    <t>442593125</t>
  </si>
  <si>
    <t>376613</t>
  </si>
  <si>
    <t>442598330</t>
  </si>
  <si>
    <t>43271</t>
  </si>
  <si>
    <t>43275</t>
  </si>
  <si>
    <t>442598348</t>
  </si>
  <si>
    <t>201133079</t>
  </si>
  <si>
    <t>442660288</t>
  </si>
  <si>
    <t>129902</t>
  </si>
  <si>
    <t>490002037</t>
  </si>
  <si>
    <t>002083934</t>
  </si>
  <si>
    <t>492501051</t>
  </si>
  <si>
    <t>16090174</t>
  </si>
  <si>
    <t>492501911</t>
  </si>
  <si>
    <t>1606773</t>
  </si>
  <si>
    <t>492502091</t>
  </si>
  <si>
    <t>463727</t>
  </si>
  <si>
    <t>492621362</t>
  </si>
  <si>
    <t>1010521</t>
  </si>
  <si>
    <t>492621628</t>
  </si>
  <si>
    <t>1228</t>
  </si>
  <si>
    <t>1256</t>
  </si>
  <si>
    <t>492622949</t>
  </si>
  <si>
    <t>1163</t>
  </si>
  <si>
    <t>532569902</t>
  </si>
  <si>
    <t>16001231</t>
  </si>
  <si>
    <t>532600012</t>
  </si>
  <si>
    <t>287</t>
  </si>
  <si>
    <t>560002081</t>
  </si>
  <si>
    <t>200156810</t>
  </si>
  <si>
    <t>562500157</t>
  </si>
  <si>
    <t>160900337</t>
  </si>
  <si>
    <t>562503052</t>
  </si>
  <si>
    <t>16090143</t>
  </si>
  <si>
    <t>562562561</t>
  </si>
  <si>
    <t>11600380</t>
  </si>
  <si>
    <t>572501781</t>
  </si>
  <si>
    <t>354814</t>
  </si>
  <si>
    <t>672502408</t>
  </si>
  <si>
    <t>5829</t>
  </si>
  <si>
    <t>690793468</t>
  </si>
  <si>
    <t>000497225</t>
  </si>
  <si>
    <t>720000249</t>
  </si>
  <si>
    <t>201610037</t>
  </si>
  <si>
    <t>201613443</t>
  </si>
  <si>
    <t>722500485</t>
  </si>
  <si>
    <t>177375</t>
  </si>
  <si>
    <t>177427</t>
  </si>
  <si>
    <t>722501343</t>
  </si>
  <si>
    <t>16000044</t>
  </si>
  <si>
    <t>16000488</t>
  </si>
  <si>
    <t>722501848</t>
  </si>
  <si>
    <t>26968</t>
  </si>
  <si>
    <t>722501913</t>
  </si>
  <si>
    <t>3842</t>
  </si>
  <si>
    <t>722572765</t>
  </si>
  <si>
    <t>17609</t>
  </si>
  <si>
    <t>722573359</t>
  </si>
  <si>
    <t>16002283</t>
  </si>
  <si>
    <t>722573433</t>
  </si>
  <si>
    <t>160500049</t>
  </si>
  <si>
    <t>722573664</t>
  </si>
  <si>
    <t>190</t>
  </si>
  <si>
    <t>740014345</t>
  </si>
  <si>
    <t>000266680</t>
  </si>
  <si>
    <t>752531277</t>
  </si>
  <si>
    <t>101075</t>
  </si>
  <si>
    <t>752574988</t>
  </si>
  <si>
    <t>26267013</t>
  </si>
  <si>
    <t>760025312</t>
  </si>
  <si>
    <t>000720096</t>
  </si>
  <si>
    <t>772553459</t>
  </si>
  <si>
    <t>3688</t>
  </si>
  <si>
    <t>772593018</t>
  </si>
  <si>
    <t>27663</t>
  </si>
  <si>
    <t>780300406</t>
  </si>
  <si>
    <t>001576896</t>
  </si>
  <si>
    <t>011576896</t>
  </si>
  <si>
    <t>021576896</t>
  </si>
  <si>
    <t>031576896</t>
  </si>
  <si>
    <t>830100434</t>
  </si>
  <si>
    <t>167831100</t>
  </si>
  <si>
    <t>852502236</t>
  </si>
  <si>
    <t>16081032</t>
  </si>
  <si>
    <t>852502905</t>
  </si>
  <si>
    <t>16696</t>
  </si>
  <si>
    <t>852511625</t>
  </si>
  <si>
    <t>412813</t>
  </si>
  <si>
    <t>412814</t>
  </si>
  <si>
    <t>852512417</t>
  </si>
  <si>
    <t>16090003</t>
  </si>
  <si>
    <t>852512714</t>
  </si>
  <si>
    <t>166813</t>
  </si>
  <si>
    <t>852513852</t>
  </si>
  <si>
    <t>253</t>
  </si>
  <si>
    <t>970406203</t>
  </si>
  <si>
    <t>160003360</t>
  </si>
  <si>
    <t>970462073</t>
  </si>
  <si>
    <t>003574362</t>
  </si>
  <si>
    <t>972539035</t>
  </si>
  <si>
    <t>45282</t>
  </si>
  <si>
    <t>972541346</t>
  </si>
  <si>
    <t>40376</t>
  </si>
  <si>
    <t>972541353</t>
  </si>
  <si>
    <t>160979336</t>
  </si>
  <si>
    <t>160979344</t>
  </si>
  <si>
    <t>972541379</t>
  </si>
  <si>
    <t>53089</t>
  </si>
  <si>
    <t>972541965</t>
  </si>
  <si>
    <t>160737371</t>
  </si>
  <si>
    <t>972542153</t>
  </si>
  <si>
    <t>3969</t>
  </si>
  <si>
    <t>972542344</t>
  </si>
  <si>
    <t>9190</t>
  </si>
  <si>
    <t>972542419</t>
  </si>
  <si>
    <t>3824</t>
  </si>
  <si>
    <t>4124</t>
  </si>
  <si>
    <t>4239</t>
  </si>
  <si>
    <t>972542492</t>
  </si>
  <si>
    <t>2134</t>
  </si>
  <si>
    <t>972542666</t>
  </si>
  <si>
    <t>2904</t>
  </si>
  <si>
    <t>2947</t>
  </si>
  <si>
    <t>972545180</t>
  </si>
  <si>
    <t>3962</t>
  </si>
  <si>
    <t>3963</t>
  </si>
  <si>
    <t>972547111</t>
  </si>
  <si>
    <t>900</t>
  </si>
  <si>
    <t>901</t>
  </si>
  <si>
    <t>972549190</t>
  </si>
  <si>
    <t>3721</t>
  </si>
  <si>
    <t>972549281</t>
  </si>
  <si>
    <t>1153</t>
  </si>
  <si>
    <t>1 seul facture</t>
  </si>
  <si>
    <t>2 factures car  2 lots différents</t>
  </si>
  <si>
    <t>Nombre total de facture</t>
  </si>
</sst>
</file>

<file path=xl/styles.xml><?xml version="1.0" encoding="utf-8"?>
<styleSheet xmlns="http://schemas.openxmlformats.org/spreadsheetml/2006/main">
  <fonts count="5">
    <font>
      <sz val="10"/>
      <name val="Arial"/>
    </font>
    <font>
      <b/>
      <sz val="8"/>
      <name val="Arial"/>
      <family val="2"/>
    </font>
    <font>
      <sz val="10"/>
      <name val="MS Sans Serif"/>
      <family val="2"/>
    </font>
    <font>
      <sz val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Fill="1"/>
    <xf numFmtId="0" fontId="0" fillId="3" borderId="0" xfId="0" applyFill="1"/>
    <xf numFmtId="0" fontId="0" fillId="4" borderId="0" xfId="0" applyFill="1"/>
    <xf numFmtId="0" fontId="4" fillId="0" borderId="0" xfId="0" applyFont="1"/>
    <xf numFmtId="0" fontId="0" fillId="0" borderId="2" xfId="0" applyBorder="1"/>
  </cellXfs>
  <cellStyles count="2">
    <cellStyle name="Normal" xfId="0" builtinId="0"/>
    <cellStyle name="Normal 1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550"/>
  <sheetViews>
    <sheetView tabSelected="1" workbookViewId="0">
      <selection activeCell="K7" sqref="K7"/>
    </sheetView>
  </sheetViews>
  <sheetFormatPr baseColWidth="10" defaultRowHeight="12.5"/>
  <cols>
    <col min="4" max="4" width="52.81640625" customWidth="1"/>
    <col min="5" max="5" width="16.81640625" customWidth="1"/>
  </cols>
  <sheetData>
    <row r="1" spans="1:10" ht="31.5">
      <c r="A1" s="1" t="s">
        <v>0</v>
      </c>
      <c r="B1" s="1" t="s">
        <v>1</v>
      </c>
      <c r="C1" s="2" t="s">
        <v>2</v>
      </c>
      <c r="H1" s="6"/>
      <c r="I1" s="6"/>
      <c r="J1" s="6"/>
    </row>
    <row r="2" spans="1:10">
      <c r="A2" s="4" t="s">
        <v>3</v>
      </c>
      <c r="B2" s="4" t="s">
        <v>4</v>
      </c>
      <c r="C2" s="4">
        <v>10</v>
      </c>
      <c r="D2" t="s">
        <v>262</v>
      </c>
      <c r="E2" s="4" t="s">
        <v>264</v>
      </c>
      <c r="G2" s="7" t="str">
        <f t="array" aca="1" ref="G2" ca="1">IFERROR(INDEX(nps,SMALL(IF(FREQUENCY(MATCH(nps&amp;facture,nps&amp;facture,0),ROW(nps)-1)&gt;0,ROW(nps)-1,""),ROW(A1))),"")</f>
        <v>132501818</v>
      </c>
      <c r="H2" s="7">
        <f t="array" aca="1" ref="H2" ca="1">IFERROR(INDEX(lot,SMALL(IF(nps=G2,ROW(nps)-1,""),COUNTIF(colg,G2))),"")</f>
        <v>10</v>
      </c>
    </row>
    <row r="3" spans="1:10">
      <c r="A3" s="4" t="s">
        <v>3</v>
      </c>
      <c r="B3" s="4" t="s">
        <v>4</v>
      </c>
      <c r="C3" s="4">
        <v>10</v>
      </c>
      <c r="E3">
        <v>151</v>
      </c>
      <c r="G3" s="7" t="str">
        <f t="array" aca="1" ref="G3" ca="1">IFERROR(INDEX(nps,SMALL(IF(FREQUENCY(MATCH(nps&amp;facture,nps&amp;facture,0),ROW(nps)-1)&gt;0,ROW(nps)-1,""),ROW(A2))),"")</f>
        <v>132502436</v>
      </c>
      <c r="H3" s="7">
        <f t="array" aca="1" ref="H3" ca="1">IFERROR(INDEX(lot,SMALL(IF(nps=G3,ROW(nps)-1,""),COUNTIF(colg,G3))),"")</f>
        <v>420</v>
      </c>
    </row>
    <row r="4" spans="1:10">
      <c r="A4" t="s">
        <v>5</v>
      </c>
      <c r="B4" t="s">
        <v>6</v>
      </c>
      <c r="C4">
        <v>420</v>
      </c>
      <c r="G4" s="7" t="str">
        <f t="array" aca="1" ref="G4" ca="1">IFERROR(INDEX(nps,SMALL(IF(FREQUENCY(MATCH(nps&amp;facture,nps&amp;facture,0),ROW(nps)-1)&gt;0,ROW(nps)-1,""),ROW(A3))),"")</f>
        <v>132502618</v>
      </c>
      <c r="H4" s="7">
        <f t="array" aca="1" ref="H4" ca="1">IFERROR(INDEX(lot,SMALL(IF(nps=G4,ROW(nps)-1,""),COUNTIF(colg,G4))),"")</f>
        <v>62</v>
      </c>
    </row>
    <row r="5" spans="1:10">
      <c r="A5" t="s">
        <v>5</v>
      </c>
      <c r="B5" t="s">
        <v>6</v>
      </c>
      <c r="C5">
        <v>420</v>
      </c>
      <c r="G5" s="7" t="str">
        <f t="array" aca="1" ref="G5" ca="1">IFERROR(INDEX(nps,SMALL(IF(FREQUENCY(MATCH(nps&amp;facture,nps&amp;facture,0),ROW(nps)-1)&gt;0,ROW(nps)-1,""),ROW(A4))),"")</f>
        <v>132576315</v>
      </c>
      <c r="H5" s="7">
        <f t="array" aca="1" ref="H5" ca="1">IFERROR(INDEX(lot,SMALL(IF(nps=G5,ROW(nps)-1,""),COUNTIF(colg,G5))),"")</f>
        <v>195</v>
      </c>
    </row>
    <row r="6" spans="1:10">
      <c r="A6" t="s">
        <v>7</v>
      </c>
      <c r="B6" t="s">
        <v>8</v>
      </c>
      <c r="C6">
        <v>62</v>
      </c>
      <c r="G6" s="7" t="str">
        <f t="array" aca="1" ref="G6" ca="1">IFERROR(INDEX(nps,SMALL(IF(FREQUENCY(MATCH(nps&amp;facture,nps&amp;facture,0),ROW(nps)-1)&gt;0,ROW(nps)-1,""),ROW(A5))),"")</f>
        <v>220005599</v>
      </c>
      <c r="H6" s="7">
        <f t="array" aca="1" ref="H6" ca="1">IFERROR(INDEX(lot,SMALL(IF(nps=G6,ROW(nps)-1,""),COUNTIF(colg,G6))),"")</f>
        <v>53</v>
      </c>
    </row>
    <row r="7" spans="1:10">
      <c r="A7" t="s">
        <v>7</v>
      </c>
      <c r="B7" t="s">
        <v>8</v>
      </c>
      <c r="C7">
        <v>62</v>
      </c>
      <c r="G7" s="7" t="str">
        <f t="array" aca="1" ref="G7" ca="1">IFERROR(INDEX(nps,SMALL(IF(FREQUENCY(MATCH(nps&amp;facture,nps&amp;facture,0),ROW(nps)-1)&gt;0,ROW(nps)-1,""),ROW(A6))),"")</f>
        <v>220022800</v>
      </c>
      <c r="H7" s="7">
        <f t="array" aca="1" ref="H7" ca="1">IFERROR(INDEX(lot,SMALL(IF(nps=G7,ROW(nps)-1,""),COUNTIF(colg,G7))),"")</f>
        <v>746</v>
      </c>
    </row>
    <row r="8" spans="1:10">
      <c r="A8" t="s">
        <v>9</v>
      </c>
      <c r="B8" s="3" t="s">
        <v>10</v>
      </c>
      <c r="C8">
        <v>195</v>
      </c>
      <c r="G8" s="7" t="str">
        <f t="array" aca="1" ref="G8" ca="1">IFERROR(INDEX(nps,SMALL(IF(FREQUENCY(MATCH(nps&amp;facture,nps&amp;facture,0),ROW(nps)-1)&gt;0,ROW(nps)-1,""),ROW(A7))),"")</f>
        <v>222501454</v>
      </c>
      <c r="H8" s="7">
        <f t="array" aca="1" ref="H8" ca="1">IFERROR(INDEX(lot,SMALL(IF(nps=G8,ROW(nps)-1,""),COUNTIF(colg,G8))),"")</f>
        <v>649</v>
      </c>
    </row>
    <row r="9" spans="1:10">
      <c r="A9" t="s">
        <v>11</v>
      </c>
      <c r="B9" s="3" t="s">
        <v>12</v>
      </c>
      <c r="C9">
        <v>53</v>
      </c>
      <c r="G9" s="7" t="str">
        <f t="array" aca="1" ref="G9" ca="1">IFERROR(INDEX(nps,SMALL(IF(FREQUENCY(MATCH(nps&amp;facture,nps&amp;facture,0),ROW(nps)-1)&gt;0,ROW(nps)-1,""),ROW(A8))),"")</f>
        <v>222502031</v>
      </c>
      <c r="H9" s="7">
        <f t="array" aca="1" ref="H9" ca="1">IFERROR(INDEX(lot,SMALL(IF(nps=G9,ROW(nps)-1,""),COUNTIF(colg,G9))),"")</f>
        <v>148</v>
      </c>
    </row>
    <row r="10" spans="1:10">
      <c r="A10" t="s">
        <v>13</v>
      </c>
      <c r="B10" s="3" t="s">
        <v>14</v>
      </c>
      <c r="C10">
        <v>746</v>
      </c>
      <c r="G10" s="7" t="str">
        <f t="array" aca="1" ref="G10" ca="1">IFERROR(INDEX(nps,SMALL(IF(FREQUENCY(MATCH(nps&amp;facture,nps&amp;facture,0),ROW(nps)-1)&gt;0,ROW(nps)-1,""),ROW(A9))),"")</f>
        <v>222563595</v>
      </c>
      <c r="H10" s="7">
        <f t="array" aca="1" ref="H10" ca="1">IFERROR(INDEX(lot,SMALL(IF(nps=G10,ROW(nps)-1,""),COUNTIF(colg,G10))),"")</f>
        <v>107</v>
      </c>
    </row>
    <row r="11" spans="1:10">
      <c r="A11" t="s">
        <v>15</v>
      </c>
      <c r="B11" s="3" t="s">
        <v>16</v>
      </c>
      <c r="C11">
        <v>649</v>
      </c>
      <c r="G11" s="7" t="str">
        <f t="array" aca="1" ref="G11" ca="1">IFERROR(INDEX(nps,SMALL(IF(FREQUENCY(MATCH(nps&amp;facture,nps&amp;facture,0),ROW(nps)-1)&gt;0,ROW(nps)-1,""),ROW(A10))),"")</f>
        <v>222563595</v>
      </c>
      <c r="H11" s="7">
        <f t="array" aca="1" ref="H11" ca="1">IFERROR(INDEX(lot,SMALL(IF(nps=G11,ROW(nps)-1,""),COUNTIF(colg,G11))),"")</f>
        <v>107</v>
      </c>
    </row>
    <row r="12" spans="1:10">
      <c r="A12" t="s">
        <v>15</v>
      </c>
      <c r="B12" s="3" t="s">
        <v>16</v>
      </c>
      <c r="C12">
        <v>649</v>
      </c>
      <c r="G12" s="7" t="str">
        <f t="array" aca="1" ref="G12" ca="1">IFERROR(INDEX(nps,SMALL(IF(FREQUENCY(MATCH(nps&amp;facture,nps&amp;facture,0),ROW(nps)-1)&gt;0,ROW(nps)-1,""),ROW(A11))),"")</f>
        <v>222563595</v>
      </c>
      <c r="H12" s="7">
        <f t="array" aca="1" ref="H12" ca="1">IFERROR(INDEX(lot,SMALL(IF(nps=G12,ROW(nps)-1,""),COUNTIF(colg,G12))),"")</f>
        <v>107</v>
      </c>
    </row>
    <row r="13" spans="1:10">
      <c r="A13" t="s">
        <v>15</v>
      </c>
      <c r="B13" s="3" t="s">
        <v>16</v>
      </c>
      <c r="C13">
        <v>649</v>
      </c>
      <c r="G13" s="7" t="str">
        <f t="array" aca="1" ref="G13" ca="1">IFERROR(INDEX(nps,SMALL(IF(FREQUENCY(MATCH(nps&amp;facture,nps&amp;facture,0),ROW(nps)-1)&gt;0,ROW(nps)-1,""),ROW(A12))),"")</f>
        <v>222564593</v>
      </c>
      <c r="H13" s="7">
        <f t="array" aca="1" ref="H13" ca="1">IFERROR(INDEX(lot,SMALL(IF(nps=G13,ROW(nps)-1,""),COUNTIF(colg,G13))),"")</f>
        <v>23</v>
      </c>
    </row>
    <row r="14" spans="1:10">
      <c r="A14" t="s">
        <v>17</v>
      </c>
      <c r="B14" s="3" t="s">
        <v>18</v>
      </c>
      <c r="C14">
        <v>148</v>
      </c>
      <c r="G14" s="7" t="str">
        <f t="array" aca="1" ref="G14" ca="1">IFERROR(INDEX(nps,SMALL(IF(FREQUENCY(MATCH(nps&amp;facture,nps&amp;facture,0),ROW(nps)-1)&gt;0,ROW(nps)-1,""),ROW(A13))),"")</f>
        <v>222564619</v>
      </c>
      <c r="H14" s="7">
        <f t="array" aca="1" ref="H14" ca="1">IFERROR(INDEX(lot,SMALL(IF(nps=G14,ROW(nps)-1,""),COUNTIF(colg,G14))),"")</f>
        <v>10</v>
      </c>
    </row>
    <row r="15" spans="1:10">
      <c r="A15" t="s">
        <v>17</v>
      </c>
      <c r="B15" s="3" t="s">
        <v>18</v>
      </c>
      <c r="C15">
        <v>148</v>
      </c>
      <c r="G15" s="7" t="str">
        <f t="array" aca="1" ref="G15" ca="1">IFERROR(INDEX(nps,SMALL(IF(FREQUENCY(MATCH(nps&amp;facture,nps&amp;facture,0),ROW(nps)-1)&gt;0,ROW(nps)-1,""),ROW(A14))),"")</f>
        <v>290000371</v>
      </c>
      <c r="H15" s="7">
        <f t="array" aca="1" ref="H15" ca="1">IFERROR(INDEX(lot,SMALL(IF(nps=G15,ROW(nps)-1,""),COUNTIF(colg,G15))),"")</f>
        <v>726</v>
      </c>
    </row>
    <row r="16" spans="1:10">
      <c r="A16" t="s">
        <v>19</v>
      </c>
      <c r="B16" s="3" t="s">
        <v>20</v>
      </c>
      <c r="C16">
        <v>107</v>
      </c>
      <c r="G16" s="7" t="str">
        <f t="array" aca="1" ref="G16" ca="1">IFERROR(INDEX(nps,SMALL(IF(FREQUENCY(MATCH(nps&amp;facture,nps&amp;facture,0),ROW(nps)-1)&gt;0,ROW(nps)-1,""),ROW(A15))),"")</f>
        <v>290023431</v>
      </c>
      <c r="H16" s="7">
        <f t="array" aca="1" ref="H16" ca="1">IFERROR(INDEX(lot,SMALL(IF(nps=G16,ROW(nps)-1,""),COUNTIF(colg,G16))),"")</f>
        <v>306</v>
      </c>
    </row>
    <row r="17" spans="1:8">
      <c r="A17" t="s">
        <v>19</v>
      </c>
      <c r="B17" s="3" t="s">
        <v>20</v>
      </c>
      <c r="C17">
        <v>107</v>
      </c>
      <c r="G17" s="7" t="str">
        <f t="array" aca="1" ref="G17" ca="1">IFERROR(INDEX(nps,SMALL(IF(FREQUENCY(MATCH(nps&amp;facture,nps&amp;facture,0),ROW(nps)-1)&gt;0,ROW(nps)-1,""),ROW(A16))),"")</f>
        <v>290023431</v>
      </c>
      <c r="H17" s="7">
        <f t="array" aca="1" ref="H17" ca="1">IFERROR(INDEX(lot,SMALL(IF(nps=G17,ROW(nps)-1,""),COUNTIF(colg,G17))),"")</f>
        <v>306</v>
      </c>
    </row>
    <row r="18" spans="1:8">
      <c r="A18" t="s">
        <v>19</v>
      </c>
      <c r="B18" s="3" t="s">
        <v>20</v>
      </c>
      <c r="C18">
        <v>107</v>
      </c>
      <c r="G18" s="7" t="str">
        <f t="array" aca="1" ref="G18" ca="1">IFERROR(INDEX(nps,SMALL(IF(FREQUENCY(MATCH(nps&amp;facture,nps&amp;facture,0),ROW(nps)-1)&gt;0,ROW(nps)-1,""),ROW(A17))),"")</f>
        <v>292502010</v>
      </c>
      <c r="H18" s="7">
        <f t="array" aca="1" ref="H18" ca="1">IFERROR(INDEX(lot,SMALL(IF(nps=G18,ROW(nps)-1,""),COUNTIF(colg,G18))),"")</f>
        <v>270</v>
      </c>
    </row>
    <row r="19" spans="1:8">
      <c r="A19" t="s">
        <v>19</v>
      </c>
      <c r="B19" s="3" t="s">
        <v>20</v>
      </c>
      <c r="C19">
        <v>107</v>
      </c>
      <c r="G19" s="7" t="str">
        <f t="array" aca="1" ref="G19" ca="1">IFERROR(INDEX(nps,SMALL(IF(FREQUENCY(MATCH(nps&amp;facture,nps&amp;facture,0),ROW(nps)-1)&gt;0,ROW(nps)-1,""),ROW(A18))),"")</f>
        <v>292513405</v>
      </c>
      <c r="H19" s="7">
        <f t="array" aca="1" ref="H19" ca="1">IFERROR(INDEX(lot,SMALL(IF(nps=G19,ROW(nps)-1,""),COUNTIF(colg,G19))),"")</f>
        <v>544</v>
      </c>
    </row>
    <row r="20" spans="1:8">
      <c r="A20" t="s">
        <v>19</v>
      </c>
      <c r="B20" s="3" t="s">
        <v>21</v>
      </c>
      <c r="C20">
        <v>106</v>
      </c>
      <c r="G20" s="7" t="str">
        <f t="array" aca="1" ref="G20" ca="1">IFERROR(INDEX(nps,SMALL(IF(FREQUENCY(MATCH(nps&amp;facture,nps&amp;facture,0),ROW(nps)-1)&gt;0,ROW(nps)-1,""),ROW(A19))),"")</f>
        <v>292513405</v>
      </c>
      <c r="H20" s="7">
        <f t="array" aca="1" ref="H20" ca="1">IFERROR(INDEX(lot,SMALL(IF(nps=G20,ROW(nps)-1,""),COUNTIF(colg,G20))),"")</f>
        <v>544</v>
      </c>
    </row>
    <row r="21" spans="1:8">
      <c r="A21" t="s">
        <v>19</v>
      </c>
      <c r="B21" s="3" t="s">
        <v>21</v>
      </c>
      <c r="C21">
        <v>106</v>
      </c>
      <c r="G21" s="7" t="str">
        <f t="array" aca="1" ref="G21" ca="1">IFERROR(INDEX(nps,SMALL(IF(FREQUENCY(MATCH(nps&amp;facture,nps&amp;facture,0),ROW(nps)-1)&gt;0,ROW(nps)-1,""),ROW(A20))),"")</f>
        <v>292534997</v>
      </c>
      <c r="H21" s="7">
        <f t="array" aca="1" ref="H21" ca="1">IFERROR(INDEX(lot,SMALL(IF(nps=G21,ROW(nps)-1,""),COUNTIF(colg,G21))),"")</f>
        <v>24</v>
      </c>
    </row>
    <row r="22" spans="1:8">
      <c r="A22" t="s">
        <v>19</v>
      </c>
      <c r="B22" s="3" t="s">
        <v>21</v>
      </c>
      <c r="C22">
        <v>106</v>
      </c>
      <c r="G22" s="7" t="str">
        <f t="array" aca="1" ref="G22" ca="1">IFERROR(INDEX(nps,SMALL(IF(FREQUENCY(MATCH(nps&amp;facture,nps&amp;facture,0),ROW(nps)-1)&gt;0,ROW(nps)-1,""),ROW(A21))),"")</f>
        <v>292534997</v>
      </c>
      <c r="H22" s="7">
        <f t="array" aca="1" ref="H22" ca="1">IFERROR(INDEX(lot,SMALL(IF(nps=G22,ROW(nps)-1,""),COUNTIF(colg,G22))),"")</f>
        <v>24</v>
      </c>
    </row>
    <row r="23" spans="1:8">
      <c r="A23" t="s">
        <v>19</v>
      </c>
      <c r="B23" s="3" t="s">
        <v>21</v>
      </c>
      <c r="C23">
        <v>107</v>
      </c>
      <c r="G23" s="7" t="str">
        <f t="array" aca="1" ref="G23" ca="1">IFERROR(INDEX(nps,SMALL(IF(FREQUENCY(MATCH(nps&amp;facture,nps&amp;facture,0),ROW(nps)-1)&gt;0,ROW(nps)-1,""),ROW(A22))),"")</f>
        <v>292534997</v>
      </c>
      <c r="H23" s="7">
        <f t="array" aca="1" ref="H23" ca="1">IFERROR(INDEX(lot,SMALL(IF(nps=G23,ROW(nps)-1,""),COUNTIF(colg,G23))),"")</f>
        <v>24</v>
      </c>
    </row>
    <row r="24" spans="1:8">
      <c r="A24" t="s">
        <v>19</v>
      </c>
      <c r="B24" s="3" t="s">
        <v>21</v>
      </c>
      <c r="C24">
        <v>107</v>
      </c>
      <c r="G24" s="7" t="str">
        <f t="array" aca="1" ref="G24" ca="1">IFERROR(INDEX(nps,SMALL(IF(FREQUENCY(MATCH(nps&amp;facture,nps&amp;facture,0),ROW(nps)-1)&gt;0,ROW(nps)-1,""),ROW(A23))),"")</f>
        <v>292534997</v>
      </c>
      <c r="H24" s="7">
        <f t="array" aca="1" ref="H24" ca="1">IFERROR(INDEX(lot,SMALL(IF(nps=G24,ROW(nps)-1,""),COUNTIF(colg,G24))),"")</f>
        <v>24</v>
      </c>
    </row>
    <row r="25" spans="1:8">
      <c r="A25" t="s">
        <v>19</v>
      </c>
      <c r="B25" s="3" t="s">
        <v>21</v>
      </c>
      <c r="C25">
        <v>107</v>
      </c>
      <c r="G25" s="7" t="str">
        <f t="array" aca="1" ref="G25" ca="1">IFERROR(INDEX(nps,SMALL(IF(FREQUENCY(MATCH(nps&amp;facture,nps&amp;facture,0),ROW(nps)-1)&gt;0,ROW(nps)-1,""),ROW(A24))),"")</f>
        <v>292534997</v>
      </c>
      <c r="H25" s="7">
        <f t="array" aca="1" ref="H25" ca="1">IFERROR(INDEX(lot,SMALL(IF(nps=G25,ROW(nps)-1,""),COUNTIF(colg,G25))),"")</f>
        <v>24</v>
      </c>
    </row>
    <row r="26" spans="1:8">
      <c r="A26" t="s">
        <v>19</v>
      </c>
      <c r="B26" s="3" t="s">
        <v>22</v>
      </c>
      <c r="C26">
        <v>107</v>
      </c>
      <c r="G26" s="7" t="str">
        <f t="array" aca="1" ref="G26" ca="1">IFERROR(INDEX(nps,SMALL(IF(FREQUENCY(MATCH(nps&amp;facture,nps&amp;facture,0),ROW(nps)-1)&gt;0,ROW(nps)-1,""),ROW(A25))),"")</f>
        <v>292535598</v>
      </c>
      <c r="H26" s="7">
        <f t="array" aca="1" ref="H26" ca="1">IFERROR(INDEX(lot,SMALL(IF(nps=G26,ROW(nps)-1,""),COUNTIF(colg,G26))),"")</f>
        <v>17</v>
      </c>
    </row>
    <row r="27" spans="1:8">
      <c r="A27" t="s">
        <v>19</v>
      </c>
      <c r="B27" s="3" t="s">
        <v>22</v>
      </c>
      <c r="C27">
        <v>107</v>
      </c>
      <c r="G27" s="7" t="str">
        <f t="array" aca="1" ref="G27" ca="1">IFERROR(INDEX(nps,SMALL(IF(FREQUENCY(MATCH(nps&amp;facture,nps&amp;facture,0),ROW(nps)-1)&gt;0,ROW(nps)-1,""),ROW(A26))),"")</f>
        <v>292536240</v>
      </c>
      <c r="H27" s="7">
        <f t="array" aca="1" ref="H27" ca="1">IFERROR(INDEX(lot,SMALL(IF(nps=G27,ROW(nps)-1,""),COUNTIF(colg,G27))),"")</f>
        <v>138</v>
      </c>
    </row>
    <row r="28" spans="1:8">
      <c r="A28" t="s">
        <v>19</v>
      </c>
      <c r="B28" s="3" t="s">
        <v>22</v>
      </c>
      <c r="C28">
        <v>107</v>
      </c>
      <c r="G28" s="7" t="str">
        <f t="array" aca="1" ref="G28" ca="1">IFERROR(INDEX(nps,SMALL(IF(FREQUENCY(MATCH(nps&amp;facture,nps&amp;facture,0),ROW(nps)-1)&gt;0,ROW(nps)-1,""),ROW(A27))),"")</f>
        <v>292536265</v>
      </c>
      <c r="H28" s="7">
        <f t="array" aca="1" ref="H28" ca="1">IFERROR(INDEX(lot,SMALL(IF(nps=G28,ROW(nps)-1,""),COUNTIF(colg,G28))),"")</f>
        <v>1</v>
      </c>
    </row>
    <row r="29" spans="1:8">
      <c r="A29" t="s">
        <v>23</v>
      </c>
      <c r="B29" s="3" t="s">
        <v>24</v>
      </c>
      <c r="C29">
        <v>23</v>
      </c>
      <c r="G29" s="7" t="str">
        <f t="array" aca="1" ref="G29" ca="1">IFERROR(INDEX(nps,SMALL(IF(FREQUENCY(MATCH(nps&amp;facture,nps&amp;facture,0),ROW(nps)-1)&gt;0,ROW(nps)-1,""),ROW(A28))),"")</f>
        <v>292592102</v>
      </c>
      <c r="H29" s="7">
        <f t="array" aca="1" ref="H29" ca="1">IFERROR(INDEX(lot,SMALL(IF(nps=G29,ROW(nps)-1,""),COUNTIF(colg,G29))),"")</f>
        <v>216</v>
      </c>
    </row>
    <row r="30" spans="1:8">
      <c r="A30" t="s">
        <v>25</v>
      </c>
      <c r="B30" s="3" t="s">
        <v>26</v>
      </c>
      <c r="C30">
        <v>10</v>
      </c>
      <c r="G30" s="7" t="str">
        <f t="array" aca="1" ref="G30" ca="1">IFERROR(INDEX(nps,SMALL(IF(FREQUENCY(MATCH(nps&amp;facture,nps&amp;facture,0),ROW(nps)-1)&gt;0,ROW(nps)-1,""),ROW(A29))),"")</f>
        <v>292595048</v>
      </c>
      <c r="H30" s="7">
        <f t="array" aca="1" ref="H30" ca="1">IFERROR(INDEX(lot,SMALL(IF(nps=G30,ROW(nps)-1,""),COUNTIF(colg,G30))),"")</f>
        <v>283</v>
      </c>
    </row>
    <row r="31" spans="1:8">
      <c r="A31" t="s">
        <v>25</v>
      </c>
      <c r="B31" s="3" t="s">
        <v>26</v>
      </c>
      <c r="C31">
        <v>10</v>
      </c>
      <c r="G31" s="7" t="str">
        <f t="array" aca="1" ref="G31" ca="1">IFERROR(INDEX(nps,SMALL(IF(FREQUENCY(MATCH(nps&amp;facture,nps&amp;facture,0),ROW(nps)-1)&gt;0,ROW(nps)-1,""),ROW(A30))),"")</f>
        <v>292596053</v>
      </c>
      <c r="H31" s="7">
        <f t="array" aca="1" ref="H31" ca="1">IFERROR(INDEX(lot,SMALL(IF(nps=G31,ROW(nps)-1,""),COUNTIF(colg,G31))),"")</f>
        <v>247</v>
      </c>
    </row>
    <row r="32" spans="1:8">
      <c r="A32" t="s">
        <v>25</v>
      </c>
      <c r="B32" s="3" t="s">
        <v>26</v>
      </c>
      <c r="C32">
        <v>10</v>
      </c>
      <c r="G32" s="7" t="str">
        <f t="array" aca="1" ref="G32" ca="1">IFERROR(INDEX(nps,SMALL(IF(FREQUENCY(MATCH(nps&amp;facture,nps&amp;facture,0),ROW(nps)-1)&gt;0,ROW(nps)-1,""),ROW(A31))),"")</f>
        <v>312502941</v>
      </c>
      <c r="H32" s="7">
        <f t="array" aca="1" ref="H32" ca="1">IFERROR(INDEX(lot,SMALL(IF(nps=G32,ROW(nps)-1,""),COUNTIF(colg,G32))),"")</f>
        <v>432</v>
      </c>
    </row>
    <row r="33" spans="1:8">
      <c r="A33" t="s">
        <v>27</v>
      </c>
      <c r="B33" s="3" t="s">
        <v>28</v>
      </c>
      <c r="C33">
        <v>726</v>
      </c>
      <c r="G33" s="7" t="str">
        <f t="array" aca="1" ref="G33" ca="1">IFERROR(INDEX(nps,SMALL(IF(FREQUENCY(MATCH(nps&amp;facture,nps&amp;facture,0),ROW(nps)-1)&gt;0,ROW(nps)-1,""),ROW(A32))),"")</f>
        <v>332591700</v>
      </c>
      <c r="H33" s="7">
        <f t="array" aca="1" ref="H33" ca="1">IFERROR(INDEX(lot,SMALL(IF(nps=G33,ROW(nps)-1,""),COUNTIF(colg,G33))),"")</f>
        <v>169</v>
      </c>
    </row>
    <row r="34" spans="1:8">
      <c r="A34" t="s">
        <v>29</v>
      </c>
      <c r="B34" s="3" t="s">
        <v>30</v>
      </c>
      <c r="C34">
        <v>306</v>
      </c>
      <c r="G34" s="7" t="str">
        <f t="array" aca="1" ref="G34" ca="1">IFERROR(INDEX(nps,SMALL(IF(FREQUENCY(MATCH(nps&amp;facture,nps&amp;facture,0),ROW(nps)-1)&gt;0,ROW(nps)-1,""),ROW(A33))),"")</f>
        <v>342500022</v>
      </c>
      <c r="H34" s="7">
        <f t="array" aca="1" ref="H34" ca="1">IFERROR(INDEX(lot,SMALL(IF(nps=G34,ROW(nps)-1,""),COUNTIF(colg,G34))),"")</f>
        <v>5</v>
      </c>
    </row>
    <row r="35" spans="1:8">
      <c r="A35" t="s">
        <v>29</v>
      </c>
      <c r="B35" s="3" t="s">
        <v>31</v>
      </c>
      <c r="C35">
        <v>306</v>
      </c>
      <c r="G35" s="7" t="str">
        <f t="array" aca="1" ref="G35" ca="1">IFERROR(INDEX(nps,SMALL(IF(FREQUENCY(MATCH(nps&amp;facture,nps&amp;facture,0),ROW(nps)-1)&gt;0,ROW(nps)-1,""),ROW(A34))),"")</f>
        <v>342591401</v>
      </c>
      <c r="H35" s="7">
        <f t="array" aca="1" ref="H35" ca="1">IFERROR(INDEX(lot,SMALL(IF(nps=G35,ROW(nps)-1,""),COUNTIF(colg,G35))),"")</f>
        <v>238</v>
      </c>
    </row>
    <row r="36" spans="1:8">
      <c r="A36" t="s">
        <v>32</v>
      </c>
      <c r="B36" t="s">
        <v>33</v>
      </c>
      <c r="C36">
        <v>270</v>
      </c>
      <c r="G36" s="7" t="str">
        <f t="array" aca="1" ref="G36" ca="1">IFERROR(INDEX(nps,SMALL(IF(FREQUENCY(MATCH(nps&amp;facture,nps&amp;facture,0),ROW(nps)-1)&gt;0,ROW(nps)-1,""),ROW(A35))),"")</f>
        <v>350002192</v>
      </c>
      <c r="H36" s="7">
        <f t="array" aca="1" ref="H36" ca="1">IFERROR(INDEX(lot,SMALL(IF(nps=G36,ROW(nps)-1,""),COUNTIF(colg,G36))),"")</f>
        <v>636</v>
      </c>
    </row>
    <row r="37" spans="1:8">
      <c r="A37" t="s">
        <v>32</v>
      </c>
      <c r="B37" t="s">
        <v>33</v>
      </c>
      <c r="C37">
        <v>270</v>
      </c>
      <c r="G37" s="7" t="str">
        <f t="array" aca="1" ref="G37" ca="1">IFERROR(INDEX(nps,SMALL(IF(FREQUENCY(MATCH(nps&amp;facture,nps&amp;facture,0),ROW(nps)-1)&gt;0,ROW(nps)-1,""),ROW(A36))),"")</f>
        <v>352501563</v>
      </c>
      <c r="H37" s="7">
        <f t="array" aca="1" ref="H37" ca="1">IFERROR(INDEX(lot,SMALL(IF(nps=G37,ROW(nps)-1,""),COUNTIF(colg,G37))),"")</f>
        <v>490</v>
      </c>
    </row>
    <row r="38" spans="1:8">
      <c r="A38" t="s">
        <v>34</v>
      </c>
      <c r="B38" t="s">
        <v>35</v>
      </c>
      <c r="C38">
        <v>551</v>
      </c>
      <c r="G38" s="7" t="str">
        <f t="array" aca="1" ref="G38" ca="1">IFERROR(INDEX(nps,SMALL(IF(FREQUENCY(MATCH(nps&amp;facture,nps&amp;facture,0),ROW(nps)-1)&gt;0,ROW(nps)-1,""),ROW(A37))),"")</f>
        <v>352502561</v>
      </c>
      <c r="H38" s="7">
        <f t="array" aca="1" ref="H38" ca="1">IFERROR(INDEX(lot,SMALL(IF(nps=G38,ROW(nps)-1,""),COUNTIF(colg,G38))),"")</f>
        <v>21</v>
      </c>
    </row>
    <row r="39" spans="1:8">
      <c r="A39" t="s">
        <v>34</v>
      </c>
      <c r="B39" t="s">
        <v>36</v>
      </c>
      <c r="C39">
        <v>544</v>
      </c>
      <c r="G39" s="7" t="str">
        <f t="array" aca="1" ref="G39" ca="1">IFERROR(INDEX(nps,SMALL(IF(FREQUENCY(MATCH(nps&amp;facture,nps&amp;facture,0),ROW(nps)-1)&gt;0,ROW(nps)-1,""),ROW(A38))),"")</f>
        <v>352502736</v>
      </c>
      <c r="H39" s="7">
        <f t="array" aca="1" ref="H39" ca="1">IFERROR(INDEX(lot,SMALL(IF(nps=G39,ROW(nps)-1,""),COUNTIF(colg,G39))),"")</f>
        <v>125</v>
      </c>
    </row>
    <row r="40" spans="1:8">
      <c r="A40" t="s">
        <v>34</v>
      </c>
      <c r="B40" t="s">
        <v>36</v>
      </c>
      <c r="C40">
        <v>544</v>
      </c>
      <c r="G40" s="7" t="str">
        <f t="array" aca="1" ref="G40" ca="1">IFERROR(INDEX(nps,SMALL(IF(FREQUENCY(MATCH(nps&amp;facture,nps&amp;facture,0),ROW(nps)-1)&gt;0,ROW(nps)-1,""),ROW(A39))),"")</f>
        <v>352502793</v>
      </c>
      <c r="H40" s="7">
        <f t="array" aca="1" ref="H40" ca="1">IFERROR(INDEX(lot,SMALL(IF(nps=G40,ROW(nps)-1,""),COUNTIF(colg,G40))),"")</f>
        <v>905</v>
      </c>
    </row>
    <row r="41" spans="1:8">
      <c r="A41" t="s">
        <v>37</v>
      </c>
      <c r="B41" t="s">
        <v>38</v>
      </c>
      <c r="C41">
        <v>21</v>
      </c>
      <c r="G41" s="7" t="str">
        <f t="array" aca="1" ref="G41" ca="1">IFERROR(INDEX(nps,SMALL(IF(FREQUENCY(MATCH(nps&amp;facture,nps&amp;facture,0),ROW(nps)-1)&gt;0,ROW(nps)-1,""),ROW(A40))),"")</f>
        <v>352531321</v>
      </c>
      <c r="H41" s="7">
        <f t="array" aca="1" ref="H41" ca="1">IFERROR(INDEX(lot,SMALL(IF(nps=G41,ROW(nps)-1,""),COUNTIF(colg,G41))),"")</f>
        <v>89</v>
      </c>
    </row>
    <row r="42" spans="1:8">
      <c r="A42" t="s">
        <v>37</v>
      </c>
      <c r="B42" s="5" t="s">
        <v>39</v>
      </c>
      <c r="C42" s="5">
        <v>22</v>
      </c>
      <c r="D42" t="s">
        <v>263</v>
      </c>
      <c r="G42" s="7" t="str">
        <f t="array" aca="1" ref="G42" ca="1">IFERROR(INDEX(nps,SMALL(IF(FREQUENCY(MATCH(nps&amp;facture,nps&amp;facture,0),ROW(nps)-1)&gt;0,ROW(nps)-1,""),ROW(A41))),"")</f>
        <v>352531321</v>
      </c>
      <c r="H42" s="7">
        <f t="array" aca="1" ref="H42" ca="1">IFERROR(INDEX(lot,SMALL(IF(nps=G42,ROW(nps)-1,""),COUNTIF(colg,G42))),"")</f>
        <v>89</v>
      </c>
    </row>
    <row r="43" spans="1:8">
      <c r="A43" t="s">
        <v>37</v>
      </c>
      <c r="B43" s="5" t="s">
        <v>39</v>
      </c>
      <c r="C43" s="5">
        <v>23</v>
      </c>
      <c r="G43" s="7" t="str">
        <f t="array" aca="1" ref="G43" ca="1">IFERROR(INDEX(nps,SMALL(IF(FREQUENCY(MATCH(nps&amp;facture,nps&amp;facture,0),ROW(nps)-1)&gt;0,ROW(nps)-1,""),ROW(A42))),"")</f>
        <v>352531321</v>
      </c>
      <c r="H43" s="7">
        <f t="array" aca="1" ref="H43" ca="1">IFERROR(INDEX(lot,SMALL(IF(nps=G43,ROW(nps)-1,""),COUNTIF(colg,G43))),"")</f>
        <v>89</v>
      </c>
    </row>
    <row r="44" spans="1:8">
      <c r="A44" t="s">
        <v>37</v>
      </c>
      <c r="B44" t="s">
        <v>40</v>
      </c>
      <c r="C44">
        <v>24</v>
      </c>
      <c r="G44" s="7" t="str">
        <f t="array" aca="1" ref="G44" ca="1">IFERROR(INDEX(nps,SMALL(IF(FREQUENCY(MATCH(nps&amp;facture,nps&amp;facture,0),ROW(nps)-1)&gt;0,ROW(nps)-1,""),ROW(A43))),"")</f>
        <v>352531321</v>
      </c>
      <c r="H44" s="7">
        <f t="array" aca="1" ref="H44" ca="1">IFERROR(INDEX(lot,SMALL(IF(nps=G44,ROW(nps)-1,""),COUNTIF(colg,G44))),"")</f>
        <v>89</v>
      </c>
    </row>
    <row r="45" spans="1:8">
      <c r="A45" t="s">
        <v>37</v>
      </c>
      <c r="B45" t="s">
        <v>41</v>
      </c>
      <c r="C45">
        <v>24</v>
      </c>
      <c r="G45" s="7" t="str">
        <f t="array" aca="1" ref="G45" ca="1">IFERROR(INDEX(nps,SMALL(IF(FREQUENCY(MATCH(nps&amp;facture,nps&amp;facture,0),ROW(nps)-1)&gt;0,ROW(nps)-1,""),ROW(A44))),"")</f>
        <v>352535017</v>
      </c>
      <c r="H45" s="7">
        <f t="array" aca="1" ref="H45" ca="1">IFERROR(INDEX(lot,SMALL(IF(nps=G45,ROW(nps)-1,""),COUNTIF(colg,G45))),"")</f>
        <v>490</v>
      </c>
    </row>
    <row r="46" spans="1:8">
      <c r="A46" t="s">
        <v>37</v>
      </c>
      <c r="B46" t="s">
        <v>42</v>
      </c>
      <c r="C46">
        <v>24</v>
      </c>
      <c r="G46" s="7" t="str">
        <f t="array" aca="1" ref="G46" ca="1">IFERROR(INDEX(nps,SMALL(IF(FREQUENCY(MATCH(nps&amp;facture,nps&amp;facture,0),ROW(nps)-1)&gt;0,ROW(nps)-1,""),ROW(A45))),"")</f>
        <v>352535017</v>
      </c>
      <c r="H46" s="7">
        <f t="array" aca="1" ref="H46" ca="1">IFERROR(INDEX(lot,SMALL(IF(nps=G46,ROW(nps)-1,""),COUNTIF(colg,G46))),"")</f>
        <v>490</v>
      </c>
    </row>
    <row r="47" spans="1:8">
      <c r="A47" t="s">
        <v>43</v>
      </c>
      <c r="B47" t="s">
        <v>44</v>
      </c>
      <c r="C47">
        <v>17</v>
      </c>
      <c r="G47" s="7" t="str">
        <f t="array" aca="1" ref="G47" ca="1">IFERROR(INDEX(nps,SMALL(IF(FREQUENCY(MATCH(nps&amp;facture,nps&amp;facture,0),ROW(nps)-1)&gt;0,ROW(nps)-1,""),ROW(A46))),"")</f>
        <v>352535017</v>
      </c>
      <c r="H47" s="7">
        <f t="array" aca="1" ref="H47" ca="1">IFERROR(INDEX(lot,SMALL(IF(nps=G47,ROW(nps)-1,""),COUNTIF(colg,G47))),"")</f>
        <v>490</v>
      </c>
    </row>
    <row r="48" spans="1:8">
      <c r="A48" t="s">
        <v>43</v>
      </c>
      <c r="B48" t="s">
        <v>44</v>
      </c>
      <c r="C48">
        <v>17</v>
      </c>
      <c r="G48" s="7" t="str">
        <f t="array" aca="1" ref="G48" ca="1">IFERROR(INDEX(nps,SMALL(IF(FREQUENCY(MATCH(nps&amp;facture,nps&amp;facture,0),ROW(nps)-1)&gt;0,ROW(nps)-1,""),ROW(A47))),"")</f>
        <v>352536825</v>
      </c>
      <c r="H48" s="7">
        <f t="array" aca="1" ref="H48" ca="1">IFERROR(INDEX(lot,SMALL(IF(nps=G48,ROW(nps)-1,""),COUNTIF(colg,G48))),"")</f>
        <v>6</v>
      </c>
    </row>
    <row r="49" spans="1:8">
      <c r="A49" t="s">
        <v>45</v>
      </c>
      <c r="B49" t="s">
        <v>46</v>
      </c>
      <c r="C49">
        <v>138</v>
      </c>
      <c r="G49" s="7" t="str">
        <f t="array" aca="1" ref="G49" ca="1">IFERROR(INDEX(nps,SMALL(IF(FREQUENCY(MATCH(nps&amp;facture,nps&amp;facture,0),ROW(nps)-1)&gt;0,ROW(nps)-1,""),ROW(A48))),"")</f>
        <v>352600043</v>
      </c>
      <c r="H49" s="7">
        <f t="array" aca="1" ref="H49" ca="1">IFERROR(INDEX(lot,SMALL(IF(nps=G49,ROW(nps)-1,""),COUNTIF(colg,G49))),"")</f>
        <v>243</v>
      </c>
    </row>
    <row r="50" spans="1:8">
      <c r="A50" t="s">
        <v>45</v>
      </c>
      <c r="B50" t="s">
        <v>46</v>
      </c>
      <c r="C50">
        <v>138</v>
      </c>
      <c r="G50" s="7" t="str">
        <f t="array" aca="1" ref="G50" ca="1">IFERROR(INDEX(nps,SMALL(IF(FREQUENCY(MATCH(nps&amp;facture,nps&amp;facture,0),ROW(nps)-1)&gt;0,ROW(nps)-1,""),ROW(A49))),"")</f>
        <v>352600472</v>
      </c>
      <c r="H50" s="7">
        <f t="array" aca="1" ref="H50" ca="1">IFERROR(INDEX(lot,SMALL(IF(nps=G50,ROW(nps)-1,""),COUNTIF(colg,G50))),"")</f>
        <v>871</v>
      </c>
    </row>
    <row r="51" spans="1:8">
      <c r="A51" t="s">
        <v>47</v>
      </c>
      <c r="B51" t="s">
        <v>48</v>
      </c>
      <c r="C51">
        <v>1</v>
      </c>
      <c r="G51" s="7" t="str">
        <f t="array" aca="1" ref="G51" ca="1">IFERROR(INDEX(nps,SMALL(IF(FREQUENCY(MATCH(nps&amp;facture,nps&amp;facture,0),ROW(nps)-1)&gt;0,ROW(nps)-1,""),ROW(A50))),"")</f>
        <v>352600472</v>
      </c>
      <c r="H51" s="7">
        <f t="array" aca="1" ref="H51" ca="1">IFERROR(INDEX(lot,SMALL(IF(nps=G51,ROW(nps)-1,""),COUNTIF(colg,G51))),"")</f>
        <v>871</v>
      </c>
    </row>
    <row r="52" spans="1:8">
      <c r="A52" t="s">
        <v>47</v>
      </c>
      <c r="B52" t="s">
        <v>48</v>
      </c>
      <c r="C52">
        <v>1</v>
      </c>
      <c r="G52" s="7" t="str">
        <f t="array" aca="1" ref="G52" ca="1">IFERROR(INDEX(nps,SMALL(IF(FREQUENCY(MATCH(nps&amp;facture,nps&amp;facture,0),ROW(nps)-1)&gt;0,ROW(nps)-1,""),ROW(A51))),"")</f>
        <v>352600472</v>
      </c>
      <c r="H52" s="7">
        <f t="array" aca="1" ref="H52" ca="1">IFERROR(INDEX(lot,SMALL(IF(nps=G52,ROW(nps)-1,""),COUNTIF(colg,G52))),"")</f>
        <v>871</v>
      </c>
    </row>
    <row r="53" spans="1:8">
      <c r="A53" t="s">
        <v>47</v>
      </c>
      <c r="B53" t="s">
        <v>48</v>
      </c>
      <c r="C53">
        <v>1</v>
      </c>
      <c r="G53" s="7" t="str">
        <f t="array" aca="1" ref="G53" ca="1">IFERROR(INDEX(nps,SMALL(IF(FREQUENCY(MATCH(nps&amp;facture,nps&amp;facture,0),ROW(nps)-1)&gt;0,ROW(nps)-1,""),ROW(A52))),"")</f>
        <v>352600472</v>
      </c>
      <c r="H53" s="7">
        <f t="array" aca="1" ref="H53" ca="1">IFERROR(INDEX(lot,SMALL(IF(nps=G53,ROW(nps)-1,""),COUNTIF(colg,G53))),"")</f>
        <v>871</v>
      </c>
    </row>
    <row r="54" spans="1:8">
      <c r="A54" t="s">
        <v>49</v>
      </c>
      <c r="B54" t="s">
        <v>50</v>
      </c>
      <c r="C54">
        <v>216</v>
      </c>
      <c r="G54" s="7" t="str">
        <f t="array" aca="1" ref="G54" ca="1">IFERROR(INDEX(nps,SMALL(IF(FREQUENCY(MATCH(nps&amp;facture,nps&amp;facture,0),ROW(nps)-1)&gt;0,ROW(nps)-1,""),ROW(A53))),"")</f>
        <v>352600472</v>
      </c>
      <c r="H54" s="7">
        <f t="array" aca="1" ref="H54" ca="1">IFERROR(INDEX(lot,SMALL(IF(nps=G54,ROW(nps)-1,""),COUNTIF(colg,G54))),"")</f>
        <v>871</v>
      </c>
    </row>
    <row r="55" spans="1:8">
      <c r="A55" t="s">
        <v>49</v>
      </c>
      <c r="B55" t="s">
        <v>50</v>
      </c>
      <c r="C55">
        <v>216</v>
      </c>
      <c r="G55" s="7" t="str">
        <f t="array" aca="1" ref="G55" ca="1">IFERROR(INDEX(nps,SMALL(IF(FREQUENCY(MATCH(nps&amp;facture,nps&amp;facture,0),ROW(nps)-1)&gt;0,ROW(nps)-1,""),ROW(A54))),"")</f>
        <v>352600472</v>
      </c>
      <c r="H55" s="7">
        <f t="array" aca="1" ref="H55" ca="1">IFERROR(INDEX(lot,SMALL(IF(nps=G55,ROW(nps)-1,""),COUNTIF(colg,G55))),"")</f>
        <v>871</v>
      </c>
    </row>
    <row r="56" spans="1:8">
      <c r="A56" t="s">
        <v>49</v>
      </c>
      <c r="B56" t="s">
        <v>50</v>
      </c>
      <c r="C56">
        <v>216</v>
      </c>
      <c r="G56" s="7" t="str">
        <f t="array" aca="1" ref="G56" ca="1">IFERROR(INDEX(nps,SMALL(IF(FREQUENCY(MATCH(nps&amp;facture,nps&amp;facture,0),ROW(nps)-1)&gt;0,ROW(nps)-1,""),ROW(A55))),"")</f>
        <v>352600472</v>
      </c>
      <c r="H56" s="7">
        <f t="array" aca="1" ref="H56" ca="1">IFERROR(INDEX(lot,SMALL(IF(nps=G56,ROW(nps)-1,""),COUNTIF(colg,G56))),"")</f>
        <v>871</v>
      </c>
    </row>
    <row r="57" spans="1:8">
      <c r="A57" t="s">
        <v>51</v>
      </c>
      <c r="B57" t="s">
        <v>52</v>
      </c>
      <c r="C57">
        <v>283</v>
      </c>
      <c r="G57" s="7" t="str">
        <f t="array" aca="1" ref="G57" ca="1">IFERROR(INDEX(nps,SMALL(IF(FREQUENCY(MATCH(nps&amp;facture,nps&amp;facture,0),ROW(nps)-1)&gt;0,ROW(nps)-1,""),ROW(A56))),"")</f>
        <v>352600472</v>
      </c>
      <c r="H57" s="7">
        <f t="array" aca="1" ref="H57" ca="1">IFERROR(INDEX(lot,SMALL(IF(nps=G57,ROW(nps)-1,""),COUNTIF(colg,G57))),"")</f>
        <v>871</v>
      </c>
    </row>
    <row r="58" spans="1:8">
      <c r="A58" t="s">
        <v>51</v>
      </c>
      <c r="B58" t="s">
        <v>52</v>
      </c>
      <c r="C58">
        <v>283</v>
      </c>
      <c r="G58" s="7" t="str">
        <f t="array" aca="1" ref="G58" ca="1">IFERROR(INDEX(nps,SMALL(IF(FREQUENCY(MATCH(nps&amp;facture,nps&amp;facture,0),ROW(nps)-1)&gt;0,ROW(nps)-1,""),ROW(A57))),"")</f>
        <v>352600472</v>
      </c>
      <c r="H58" s="7">
        <f t="array" aca="1" ref="H58" ca="1">IFERROR(INDEX(lot,SMALL(IF(nps=G58,ROW(nps)-1,""),COUNTIF(colg,G58))),"")</f>
        <v>871</v>
      </c>
    </row>
    <row r="59" spans="1:8">
      <c r="A59" t="s">
        <v>51</v>
      </c>
      <c r="B59" t="s">
        <v>52</v>
      </c>
      <c r="C59">
        <v>283</v>
      </c>
      <c r="G59" s="7" t="str">
        <f t="array" aca="1" ref="G59" ca="1">IFERROR(INDEX(nps,SMALL(IF(FREQUENCY(MATCH(nps&amp;facture,nps&amp;facture,0),ROW(nps)-1)&gt;0,ROW(nps)-1,""),ROW(A58))),"")</f>
        <v>352600472</v>
      </c>
      <c r="H59" s="7">
        <f t="array" aca="1" ref="H59" ca="1">IFERROR(INDEX(lot,SMALL(IF(nps=G59,ROW(nps)-1,""),COUNTIF(colg,G59))),"")</f>
        <v>871</v>
      </c>
    </row>
    <row r="60" spans="1:8">
      <c r="A60" t="s">
        <v>51</v>
      </c>
      <c r="B60" t="s">
        <v>52</v>
      </c>
      <c r="C60">
        <v>283</v>
      </c>
      <c r="G60" s="7" t="str">
        <f t="array" aca="1" ref="G60" ca="1">IFERROR(INDEX(nps,SMALL(IF(FREQUENCY(MATCH(nps&amp;facture,nps&amp;facture,0),ROW(nps)-1)&gt;0,ROW(nps)-1,""),ROW(A59))),"")</f>
        <v>352600472</v>
      </c>
      <c r="H60" s="7">
        <f t="array" aca="1" ref="H60" ca="1">IFERROR(INDEX(lot,SMALL(IF(nps=G60,ROW(nps)-1,""),COUNTIF(colg,G60))),"")</f>
        <v>871</v>
      </c>
    </row>
    <row r="61" spans="1:8">
      <c r="A61" t="s">
        <v>51</v>
      </c>
      <c r="B61" t="s">
        <v>52</v>
      </c>
      <c r="C61">
        <v>283</v>
      </c>
      <c r="G61" s="7" t="str">
        <f t="array" aca="1" ref="G61" ca="1">IFERROR(INDEX(nps,SMALL(IF(FREQUENCY(MATCH(nps&amp;facture,nps&amp;facture,0),ROW(nps)-1)&gt;0,ROW(nps)-1,""),ROW(A60))),"")</f>
        <v>440029379</v>
      </c>
      <c r="H61" s="7">
        <f t="array" aca="1" ref="H61" ca="1">IFERROR(INDEX(lot,SMALL(IF(nps=G61,ROW(nps)-1,""),COUNTIF(colg,G61))),"")</f>
        <v>296</v>
      </c>
    </row>
    <row r="62" spans="1:8">
      <c r="A62" t="s">
        <v>51</v>
      </c>
      <c r="B62" t="s">
        <v>52</v>
      </c>
      <c r="C62">
        <v>283</v>
      </c>
      <c r="G62" s="7" t="str">
        <f t="array" aca="1" ref="G62" ca="1">IFERROR(INDEX(nps,SMALL(IF(FREQUENCY(MATCH(nps&amp;facture,nps&amp;facture,0),ROW(nps)-1)&gt;0,ROW(nps)-1,""),ROW(A61))),"")</f>
        <v>440041580</v>
      </c>
      <c r="H62" s="7">
        <f t="array" aca="1" ref="H62" ca="1">IFERROR(INDEX(lot,SMALL(IF(nps=G62,ROW(nps)-1,""),COUNTIF(colg,G62))),"")</f>
        <v>240</v>
      </c>
    </row>
    <row r="63" spans="1:8">
      <c r="A63" t="s">
        <v>53</v>
      </c>
      <c r="B63" t="s">
        <v>54</v>
      </c>
      <c r="C63">
        <v>247</v>
      </c>
      <c r="G63" s="7" t="str">
        <f t="array" aca="1" ref="G63" ca="1">IFERROR(INDEX(nps,SMALL(IF(FREQUENCY(MATCH(nps&amp;facture,nps&amp;facture,0),ROW(nps)-1)&gt;0,ROW(nps)-1,""),ROW(A62))),"")</f>
        <v>440041580</v>
      </c>
      <c r="H63" s="7">
        <f t="array" aca="1" ref="H63" ca="1">IFERROR(INDEX(lot,SMALL(IF(nps=G63,ROW(nps)-1,""),COUNTIF(colg,G63))),"")</f>
        <v>240</v>
      </c>
    </row>
    <row r="64" spans="1:8">
      <c r="A64" t="s">
        <v>53</v>
      </c>
      <c r="B64" t="s">
        <v>54</v>
      </c>
      <c r="C64">
        <v>247</v>
      </c>
      <c r="G64" s="7" t="str">
        <f t="array" aca="1" ref="G64" ca="1">IFERROR(INDEX(nps,SMALL(IF(FREQUENCY(MATCH(nps&amp;facture,nps&amp;facture,0),ROW(nps)-1)&gt;0,ROW(nps)-1,""),ROW(A63))),"")</f>
        <v>442019402</v>
      </c>
      <c r="H64" s="7">
        <f t="array" aca="1" ref="H64" ca="1">IFERROR(INDEX(lot,SMALL(IF(nps=G64,ROW(nps)-1,""),COUNTIF(colg,G64))),"")</f>
        <v>877</v>
      </c>
    </row>
    <row r="65" spans="1:8">
      <c r="A65" t="s">
        <v>53</v>
      </c>
      <c r="B65" t="s">
        <v>54</v>
      </c>
      <c r="C65">
        <v>247</v>
      </c>
      <c r="G65" s="7" t="str">
        <f t="array" aca="1" ref="G65" ca="1">IFERROR(INDEX(nps,SMALL(IF(FREQUENCY(MATCH(nps&amp;facture,nps&amp;facture,0),ROW(nps)-1)&gt;0,ROW(nps)-1,""),ROW(A64))),"")</f>
        <v>442505707</v>
      </c>
      <c r="H65" s="7">
        <f t="array" aca="1" ref="H65" ca="1">IFERROR(INDEX(lot,SMALL(IF(nps=G65,ROW(nps)-1,""),COUNTIF(colg,G65))),"")</f>
        <v>754</v>
      </c>
    </row>
    <row r="66" spans="1:8">
      <c r="A66" t="s">
        <v>55</v>
      </c>
      <c r="B66" t="s">
        <v>56</v>
      </c>
      <c r="C66">
        <v>432</v>
      </c>
      <c r="G66" s="7" t="str">
        <f t="array" aca="1" ref="G66" ca="1">IFERROR(INDEX(nps,SMALL(IF(FREQUENCY(MATCH(nps&amp;facture,nps&amp;facture,0),ROW(nps)-1)&gt;0,ROW(nps)-1,""),ROW(A65))),"")</f>
        <v>442512943</v>
      </c>
      <c r="H66" s="7">
        <f t="array" aca="1" ref="H66" ca="1">IFERROR(INDEX(lot,SMALL(IF(nps=G66,ROW(nps)-1,""),COUNTIF(colg,G66))),"")</f>
        <v>815</v>
      </c>
    </row>
    <row r="67" spans="1:8">
      <c r="A67" t="s">
        <v>55</v>
      </c>
      <c r="B67" t="s">
        <v>56</v>
      </c>
      <c r="C67">
        <v>432</v>
      </c>
      <c r="G67" s="7" t="str">
        <f t="array" aca="1" ref="G67" ca="1">IFERROR(INDEX(nps,SMALL(IF(FREQUENCY(MATCH(nps&amp;facture,nps&amp;facture,0),ROW(nps)-1)&gt;0,ROW(nps)-1,""),ROW(A66))),"")</f>
        <v>442513040</v>
      </c>
      <c r="H67" s="7">
        <f t="array" aca="1" ref="H67" ca="1">IFERROR(INDEX(lot,SMALL(IF(nps=G67,ROW(nps)-1,""),COUNTIF(colg,G67))),"")</f>
        <v>144</v>
      </c>
    </row>
    <row r="68" spans="1:8">
      <c r="A68" t="s">
        <v>55</v>
      </c>
      <c r="B68" t="s">
        <v>56</v>
      </c>
      <c r="C68">
        <v>432</v>
      </c>
      <c r="G68" s="7" t="str">
        <f t="array" aca="1" ref="G68" ca="1">IFERROR(INDEX(nps,SMALL(IF(FREQUENCY(MATCH(nps&amp;facture,nps&amp;facture,0),ROW(nps)-1)&gt;0,ROW(nps)-1,""),ROW(A67))),"")</f>
        <v>442513040</v>
      </c>
      <c r="H68" s="7">
        <f t="array" aca="1" ref="H68" ca="1">IFERROR(INDEX(lot,SMALL(IF(nps=G68,ROW(nps)-1,""),COUNTIF(colg,G68))),"")</f>
        <v>144</v>
      </c>
    </row>
    <row r="69" spans="1:8">
      <c r="A69" t="s">
        <v>57</v>
      </c>
      <c r="B69" t="s">
        <v>58</v>
      </c>
      <c r="C69">
        <v>169</v>
      </c>
      <c r="G69" s="7" t="str">
        <f t="array" aca="1" ref="G69" ca="1">IFERROR(INDEX(nps,SMALL(IF(FREQUENCY(MATCH(nps&amp;facture,nps&amp;facture,0),ROW(nps)-1)&gt;0,ROW(nps)-1,""),ROW(A68))),"")</f>
        <v>442555116</v>
      </c>
      <c r="H69" s="7">
        <f t="array" aca="1" ref="H69" ca="1">IFERROR(INDEX(lot,SMALL(IF(nps=G69,ROW(nps)-1,""),COUNTIF(colg,G69))),"")</f>
        <v>403</v>
      </c>
    </row>
    <row r="70" spans="1:8">
      <c r="A70" t="s">
        <v>57</v>
      </c>
      <c r="B70" t="s">
        <v>58</v>
      </c>
      <c r="C70">
        <v>169</v>
      </c>
      <c r="G70" s="7" t="str">
        <f t="array" aca="1" ref="G70" ca="1">IFERROR(INDEX(nps,SMALL(IF(FREQUENCY(MATCH(nps&amp;facture,nps&amp;facture,0),ROW(nps)-1)&gt;0,ROW(nps)-1,""),ROW(A69))),"")</f>
        <v>442557591</v>
      </c>
      <c r="H70" s="7">
        <f t="array" aca="1" ref="H70" ca="1">IFERROR(INDEX(lot,SMALL(IF(nps=G70,ROW(nps)-1,""),COUNTIF(colg,G70))),"")</f>
        <v>643</v>
      </c>
    </row>
    <row r="71" spans="1:8">
      <c r="A71" t="s">
        <v>59</v>
      </c>
      <c r="B71" t="s">
        <v>60</v>
      </c>
      <c r="C71">
        <v>5</v>
      </c>
      <c r="G71" s="7" t="str">
        <f t="array" aca="1" ref="G71" ca="1">IFERROR(INDEX(nps,SMALL(IF(FREQUENCY(MATCH(nps&amp;facture,nps&amp;facture,0),ROW(nps)-1)&gt;0,ROW(nps)-1,""),ROW(A70))),"")</f>
        <v>442558995</v>
      </c>
      <c r="H71" s="7">
        <f t="array" aca="1" ref="H71" ca="1">IFERROR(INDEX(lot,SMALL(IF(nps=G71,ROW(nps)-1,""),COUNTIF(colg,G71))),"")</f>
        <v>807</v>
      </c>
    </row>
    <row r="72" spans="1:8">
      <c r="A72" t="s">
        <v>59</v>
      </c>
      <c r="B72" t="s">
        <v>60</v>
      </c>
      <c r="C72">
        <v>5</v>
      </c>
      <c r="G72" s="7" t="str">
        <f t="array" aca="1" ref="G72" ca="1">IFERROR(INDEX(nps,SMALL(IF(FREQUENCY(MATCH(nps&amp;facture,nps&amp;facture,0),ROW(nps)-1)&gt;0,ROW(nps)-1,""),ROW(A71))),"")</f>
        <v>442577094</v>
      </c>
      <c r="H72" s="7">
        <f t="array" aca="1" ref="H72" ca="1">IFERROR(INDEX(lot,SMALL(IF(nps=G72,ROW(nps)-1,""),COUNTIF(colg,G72))),"")</f>
        <v>554</v>
      </c>
    </row>
    <row r="73" spans="1:8">
      <c r="A73" t="s">
        <v>59</v>
      </c>
      <c r="B73" t="s">
        <v>60</v>
      </c>
      <c r="C73">
        <v>5</v>
      </c>
      <c r="G73" s="7" t="str">
        <f t="array" aca="1" ref="G73" ca="1">IFERROR(INDEX(nps,SMALL(IF(FREQUENCY(MATCH(nps&amp;facture,nps&amp;facture,0),ROW(nps)-1)&gt;0,ROW(nps)-1,""),ROW(A72))),"")</f>
        <v>442586806</v>
      </c>
      <c r="H73" s="7">
        <f t="array" aca="1" ref="H73" ca="1">IFERROR(INDEX(lot,SMALL(IF(nps=G73,ROW(nps)-1,""),COUNTIF(colg,G73))),"")</f>
        <v>298</v>
      </c>
    </row>
    <row r="74" spans="1:8">
      <c r="A74" t="s">
        <v>61</v>
      </c>
      <c r="B74" t="s">
        <v>62</v>
      </c>
      <c r="C74">
        <v>238</v>
      </c>
      <c r="G74" s="7" t="str">
        <f t="array" aca="1" ref="G74" ca="1">IFERROR(INDEX(nps,SMALL(IF(FREQUENCY(MATCH(nps&amp;facture,nps&amp;facture,0),ROW(nps)-1)&gt;0,ROW(nps)-1,""),ROW(A73))),"")</f>
        <v>442586855</v>
      </c>
      <c r="H74" s="7">
        <f t="array" aca="1" ref="H74" ca="1">IFERROR(INDEX(lot,SMALL(IF(nps=G74,ROW(nps)-1,""),COUNTIF(colg,G74))),"")</f>
        <v>103</v>
      </c>
    </row>
    <row r="75" spans="1:8">
      <c r="A75" t="s">
        <v>61</v>
      </c>
      <c r="B75" t="s">
        <v>62</v>
      </c>
      <c r="C75">
        <v>238</v>
      </c>
      <c r="G75" s="7" t="str">
        <f t="array" aca="1" ref="G75" ca="1">IFERROR(INDEX(nps,SMALL(IF(FREQUENCY(MATCH(nps&amp;facture,nps&amp;facture,0),ROW(nps)-1)&gt;0,ROW(nps)-1,""),ROW(A74))),"")</f>
        <v>442586855</v>
      </c>
      <c r="H75" s="7">
        <f t="array" aca="1" ref="H75" ca="1">IFERROR(INDEX(lot,SMALL(IF(nps=G75,ROW(nps)-1,""),COUNTIF(colg,G75))),"")</f>
        <v>103</v>
      </c>
    </row>
    <row r="76" spans="1:8">
      <c r="A76" t="s">
        <v>61</v>
      </c>
      <c r="B76" t="s">
        <v>62</v>
      </c>
      <c r="C76">
        <v>238</v>
      </c>
      <c r="G76" s="7" t="str">
        <f t="array" aca="1" ref="G76" ca="1">IFERROR(INDEX(nps,SMALL(IF(FREQUENCY(MATCH(nps&amp;facture,nps&amp;facture,0),ROW(nps)-1)&gt;0,ROW(nps)-1,""),ROW(A75))),"")</f>
        <v>442588299</v>
      </c>
      <c r="H76" s="7">
        <f t="array" aca="1" ref="H76" ca="1">IFERROR(INDEX(lot,SMALL(IF(nps=G76,ROW(nps)-1,""),COUNTIF(colg,G76))),"")</f>
        <v>8</v>
      </c>
    </row>
    <row r="77" spans="1:8">
      <c r="A77" t="s">
        <v>63</v>
      </c>
      <c r="B77" s="3" t="s">
        <v>64</v>
      </c>
      <c r="C77">
        <v>636</v>
      </c>
      <c r="G77" s="7" t="str">
        <f t="array" aca="1" ref="G77" ca="1">IFERROR(INDEX(nps,SMALL(IF(FREQUENCY(MATCH(nps&amp;facture,nps&amp;facture,0),ROW(nps)-1)&gt;0,ROW(nps)-1,""),ROW(A76))),"")</f>
        <v>442591038</v>
      </c>
      <c r="H77" s="7">
        <f t="array" aca="1" ref="H77" ca="1">IFERROR(INDEX(lot,SMALL(IF(nps=G77,ROW(nps)-1,""),COUNTIF(colg,G77))),"")</f>
        <v>489</v>
      </c>
    </row>
    <row r="78" spans="1:8">
      <c r="A78" t="s">
        <v>65</v>
      </c>
      <c r="B78" t="s">
        <v>66</v>
      </c>
      <c r="C78">
        <v>490</v>
      </c>
      <c r="G78" s="7" t="str">
        <f t="array" aca="1" ref="G78" ca="1">IFERROR(INDEX(nps,SMALL(IF(FREQUENCY(MATCH(nps&amp;facture,nps&amp;facture,0),ROW(nps)-1)&gt;0,ROW(nps)-1,""),ROW(A77))),"")</f>
        <v>442593125</v>
      </c>
      <c r="H78" s="7">
        <f t="array" aca="1" ref="H78" ca="1">IFERROR(INDEX(lot,SMALL(IF(nps=G78,ROW(nps)-1,""),COUNTIF(colg,G78))),"")</f>
        <v>230</v>
      </c>
    </row>
    <row r="79" spans="1:8">
      <c r="A79" t="s">
        <v>65</v>
      </c>
      <c r="B79" t="s">
        <v>66</v>
      </c>
      <c r="C79">
        <v>490</v>
      </c>
      <c r="G79" s="7" t="str">
        <f t="array" aca="1" ref="G79" ca="1">IFERROR(INDEX(nps,SMALL(IF(FREQUENCY(MATCH(nps&amp;facture,nps&amp;facture,0),ROW(nps)-1)&gt;0,ROW(nps)-1,""),ROW(A78))),"")</f>
        <v>442598330</v>
      </c>
      <c r="H79" s="7">
        <f t="array" aca="1" ref="H79" ca="1">IFERROR(INDEX(lot,SMALL(IF(nps=G79,ROW(nps)-1,""),COUNTIF(colg,G79))),"")</f>
        <v>208</v>
      </c>
    </row>
    <row r="80" spans="1:8">
      <c r="A80" t="s">
        <v>65</v>
      </c>
      <c r="B80" t="s">
        <v>66</v>
      </c>
      <c r="C80">
        <v>490</v>
      </c>
      <c r="G80" s="7" t="str">
        <f t="array" aca="1" ref="G80" ca="1">IFERROR(INDEX(nps,SMALL(IF(FREQUENCY(MATCH(nps&amp;facture,nps&amp;facture,0),ROW(nps)-1)&gt;0,ROW(nps)-1,""),ROW(A79))),"")</f>
        <v>442598330</v>
      </c>
      <c r="H80" s="7">
        <f t="array" aca="1" ref="H80" ca="1">IFERROR(INDEX(lot,SMALL(IF(nps=G80,ROW(nps)-1,""),COUNTIF(colg,G80))),"")</f>
        <v>208</v>
      </c>
    </row>
    <row r="81" spans="1:8">
      <c r="A81" t="s">
        <v>67</v>
      </c>
      <c r="B81" t="s">
        <v>68</v>
      </c>
      <c r="C81">
        <v>21</v>
      </c>
      <c r="G81" s="7" t="str">
        <f t="array" aca="1" ref="G81" ca="1">IFERROR(INDEX(nps,SMALL(IF(FREQUENCY(MATCH(nps&amp;facture,nps&amp;facture,0),ROW(nps)-1)&gt;0,ROW(nps)-1,""),ROW(A80))),"")</f>
        <v>442598348</v>
      </c>
      <c r="H81" s="7">
        <f t="array" aca="1" ref="H81" ca="1">IFERROR(INDEX(lot,SMALL(IF(nps=G81,ROW(nps)-1,""),COUNTIF(colg,G81))),"")</f>
        <v>392</v>
      </c>
    </row>
    <row r="82" spans="1:8">
      <c r="A82" t="s">
        <v>67</v>
      </c>
      <c r="B82" t="s">
        <v>68</v>
      </c>
      <c r="C82">
        <v>21</v>
      </c>
      <c r="G82" s="7" t="str">
        <f t="array" aca="1" ref="G82" ca="1">IFERROR(INDEX(nps,SMALL(IF(FREQUENCY(MATCH(nps&amp;facture,nps&amp;facture,0),ROW(nps)-1)&gt;0,ROW(nps)-1,""),ROW(A81))),"")</f>
        <v>442660288</v>
      </c>
      <c r="H82" s="7">
        <f t="array" aca="1" ref="H82" ca="1">IFERROR(INDEX(lot,SMALL(IF(nps=G82,ROW(nps)-1,""),COUNTIF(colg,G82))),"")</f>
        <v>221</v>
      </c>
    </row>
    <row r="83" spans="1:8">
      <c r="A83" t="s">
        <v>69</v>
      </c>
      <c r="B83" t="s">
        <v>70</v>
      </c>
      <c r="C83">
        <v>125</v>
      </c>
      <c r="G83" s="7" t="str">
        <f t="array" aca="1" ref="G83" ca="1">IFERROR(INDEX(nps,SMALL(IF(FREQUENCY(MATCH(nps&amp;facture,nps&amp;facture,0),ROW(nps)-1)&gt;0,ROW(nps)-1,""),ROW(A82))),"")</f>
        <v>490002037</v>
      </c>
      <c r="H83" s="7">
        <f t="array" aca="1" ref="H83" ca="1">IFERROR(INDEX(lot,SMALL(IF(nps=G83,ROW(nps)-1,""),COUNTIF(colg,G83))),"")</f>
        <v>921</v>
      </c>
    </row>
    <row r="84" spans="1:8">
      <c r="A84" t="s">
        <v>69</v>
      </c>
      <c r="B84" t="s">
        <v>70</v>
      </c>
      <c r="C84">
        <v>125</v>
      </c>
      <c r="G84" s="7" t="str">
        <f t="array" aca="1" ref="G84" ca="1">IFERROR(INDEX(nps,SMALL(IF(FREQUENCY(MATCH(nps&amp;facture,nps&amp;facture,0),ROW(nps)-1)&gt;0,ROW(nps)-1,""),ROW(A83))),"")</f>
        <v>492501051</v>
      </c>
      <c r="H84" s="7">
        <f t="array" aca="1" ref="H84" ca="1">IFERROR(INDEX(lot,SMALL(IF(nps=G84,ROW(nps)-1,""),COUNTIF(colg,G84))),"")</f>
        <v>188</v>
      </c>
    </row>
    <row r="85" spans="1:8">
      <c r="A85" t="s">
        <v>69</v>
      </c>
      <c r="B85" t="s">
        <v>70</v>
      </c>
      <c r="C85">
        <v>125</v>
      </c>
      <c r="G85" s="7" t="str">
        <f t="array" aca="1" ref="G85" ca="1">IFERROR(INDEX(nps,SMALL(IF(FREQUENCY(MATCH(nps&amp;facture,nps&amp;facture,0),ROW(nps)-1)&gt;0,ROW(nps)-1,""),ROW(A84))),"")</f>
        <v>492501911</v>
      </c>
      <c r="H85" s="7">
        <f t="array" aca="1" ref="H85" ca="1">IFERROR(INDEX(lot,SMALL(IF(nps=G85,ROW(nps)-1,""),COUNTIF(colg,G85))),"")</f>
        <v>77</v>
      </c>
    </row>
    <row r="86" spans="1:8">
      <c r="A86" t="s">
        <v>71</v>
      </c>
      <c r="B86" t="s">
        <v>72</v>
      </c>
      <c r="C86">
        <v>905</v>
      </c>
      <c r="G86" s="7" t="str">
        <f t="array" aca="1" ref="G86" ca="1">IFERROR(INDEX(nps,SMALL(IF(FREQUENCY(MATCH(nps&amp;facture,nps&amp;facture,0),ROW(nps)-1)&gt;0,ROW(nps)-1,""),ROW(A85))),"")</f>
        <v>492502091</v>
      </c>
      <c r="H86" s="7">
        <f t="array" aca="1" ref="H86" ca="1">IFERROR(INDEX(lot,SMALL(IF(nps=G86,ROW(nps)-1,""),COUNTIF(colg,G86))),"")</f>
        <v>347</v>
      </c>
    </row>
    <row r="87" spans="1:8">
      <c r="A87" t="s">
        <v>71</v>
      </c>
      <c r="B87" t="s">
        <v>72</v>
      </c>
      <c r="C87">
        <v>905</v>
      </c>
      <c r="G87" s="7" t="str">
        <f t="array" aca="1" ref="G87" ca="1">IFERROR(INDEX(nps,SMALL(IF(FREQUENCY(MATCH(nps&amp;facture,nps&amp;facture,0),ROW(nps)-1)&gt;0,ROW(nps)-1,""),ROW(A86))),"")</f>
        <v>492621362</v>
      </c>
      <c r="H87" s="7">
        <f t="array" aca="1" ref="H87" ca="1">IFERROR(INDEX(lot,SMALL(IF(nps=G87,ROW(nps)-1,""),COUNTIF(colg,G87))),"")</f>
        <v>190</v>
      </c>
    </row>
    <row r="88" spans="1:8">
      <c r="A88" t="s">
        <v>71</v>
      </c>
      <c r="B88" t="s">
        <v>72</v>
      </c>
      <c r="C88">
        <v>905</v>
      </c>
      <c r="G88" s="7" t="str">
        <f t="array" aca="1" ref="G88" ca="1">IFERROR(INDEX(nps,SMALL(IF(FREQUENCY(MATCH(nps&amp;facture,nps&amp;facture,0),ROW(nps)-1)&gt;0,ROW(nps)-1,""),ROW(A87))),"")</f>
        <v>492621628</v>
      </c>
      <c r="H88" s="7">
        <f t="array" aca="1" ref="H88" ca="1">IFERROR(INDEX(lot,SMALL(IF(nps=G88,ROW(nps)-1,""),COUNTIF(colg,G88))),"")</f>
        <v>13</v>
      </c>
    </row>
    <row r="89" spans="1:8">
      <c r="A89" t="s">
        <v>73</v>
      </c>
      <c r="B89" t="s">
        <v>74</v>
      </c>
      <c r="C89">
        <v>89</v>
      </c>
      <c r="G89" s="7" t="str">
        <f t="array" aca="1" ref="G89" ca="1">IFERROR(INDEX(nps,SMALL(IF(FREQUENCY(MATCH(nps&amp;facture,nps&amp;facture,0),ROW(nps)-1)&gt;0,ROW(nps)-1,""),ROW(A88))),"")</f>
        <v>492621628</v>
      </c>
      <c r="H89" s="7">
        <f t="array" aca="1" ref="H89" ca="1">IFERROR(INDEX(lot,SMALL(IF(nps=G89,ROW(nps)-1,""),COUNTIF(colg,G89))),"")</f>
        <v>13</v>
      </c>
    </row>
    <row r="90" spans="1:8">
      <c r="A90" t="s">
        <v>73</v>
      </c>
      <c r="B90" t="s">
        <v>74</v>
      </c>
      <c r="C90">
        <v>89</v>
      </c>
      <c r="G90" s="7" t="str">
        <f t="array" aca="1" ref="G90" ca="1">IFERROR(INDEX(nps,SMALL(IF(FREQUENCY(MATCH(nps&amp;facture,nps&amp;facture,0),ROW(nps)-1)&gt;0,ROW(nps)-1,""),ROW(A89))),"")</f>
        <v>492622949</v>
      </c>
      <c r="H90" s="7">
        <f t="array" aca="1" ref="H90" ca="1">IFERROR(INDEX(lot,SMALL(IF(nps=G90,ROW(nps)-1,""),COUNTIF(colg,G90))),"")</f>
        <v>5</v>
      </c>
    </row>
    <row r="91" spans="1:8">
      <c r="A91" t="s">
        <v>73</v>
      </c>
      <c r="B91" t="s">
        <v>75</v>
      </c>
      <c r="C91">
        <v>89</v>
      </c>
      <c r="G91" s="7" t="str">
        <f t="array" aca="1" ref="G91" ca="1">IFERROR(INDEX(nps,SMALL(IF(FREQUENCY(MATCH(nps&amp;facture,nps&amp;facture,0),ROW(nps)-1)&gt;0,ROW(nps)-1,""),ROW(A90))),"")</f>
        <v>532569902</v>
      </c>
      <c r="H91" s="7">
        <f t="array" aca="1" ref="H91" ca="1">IFERROR(INDEX(lot,SMALL(IF(nps=G91,ROW(nps)-1,""),COUNTIF(colg,G91))),"")</f>
        <v>607</v>
      </c>
    </row>
    <row r="92" spans="1:8">
      <c r="A92" t="s">
        <v>73</v>
      </c>
      <c r="B92" t="s">
        <v>75</v>
      </c>
      <c r="C92">
        <v>89</v>
      </c>
      <c r="G92" s="7" t="str">
        <f t="array" aca="1" ref="G92" ca="1">IFERROR(INDEX(nps,SMALL(IF(FREQUENCY(MATCH(nps&amp;facture,nps&amp;facture,0),ROW(nps)-1)&gt;0,ROW(nps)-1,""),ROW(A91))),"")</f>
        <v>532600012</v>
      </c>
      <c r="H92" s="7">
        <f t="array" aca="1" ref="H92" ca="1">IFERROR(INDEX(lot,SMALL(IF(nps=G92,ROW(nps)-1,""),COUNTIF(colg,G92))),"")</f>
        <v>106</v>
      </c>
    </row>
    <row r="93" spans="1:8">
      <c r="A93" t="s">
        <v>73</v>
      </c>
      <c r="B93" t="s">
        <v>76</v>
      </c>
      <c r="C93">
        <v>89</v>
      </c>
      <c r="G93" s="7" t="str">
        <f t="array" aca="1" ref="G93" ca="1">IFERROR(INDEX(nps,SMALL(IF(FREQUENCY(MATCH(nps&amp;facture,nps&amp;facture,0),ROW(nps)-1)&gt;0,ROW(nps)-1,""),ROW(A92))),"")</f>
        <v>560002081</v>
      </c>
      <c r="H93" s="7">
        <f t="array" aca="1" ref="H93" ca="1">IFERROR(INDEX(lot,SMALL(IF(nps=G93,ROW(nps)-1,""),COUNTIF(colg,G93))),"")</f>
        <v>494</v>
      </c>
    </row>
    <row r="94" spans="1:8">
      <c r="A94" t="s">
        <v>73</v>
      </c>
      <c r="B94" t="s">
        <v>76</v>
      </c>
      <c r="C94">
        <v>89</v>
      </c>
      <c r="G94" s="7" t="str">
        <f t="array" aca="1" ref="G94" ca="1">IFERROR(INDEX(nps,SMALL(IF(FREQUENCY(MATCH(nps&amp;facture,nps&amp;facture,0),ROW(nps)-1)&gt;0,ROW(nps)-1,""),ROW(A93))),"")</f>
        <v>562500157</v>
      </c>
      <c r="H94" s="7">
        <f t="array" aca="1" ref="H94" ca="1">IFERROR(INDEX(lot,SMALL(IF(nps=G94,ROW(nps)-1,""),COUNTIF(colg,G94))),"")</f>
        <v>416</v>
      </c>
    </row>
    <row r="95" spans="1:8">
      <c r="A95" t="s">
        <v>73</v>
      </c>
      <c r="B95" t="s">
        <v>77</v>
      </c>
      <c r="C95">
        <v>89</v>
      </c>
      <c r="G95" s="7" t="str">
        <f t="array" aca="1" ref="G95" ca="1">IFERROR(INDEX(nps,SMALL(IF(FREQUENCY(MATCH(nps&amp;facture,nps&amp;facture,0),ROW(nps)-1)&gt;0,ROW(nps)-1,""),ROW(A94))),"")</f>
        <v>562503052</v>
      </c>
      <c r="H95" s="7">
        <f t="array" aca="1" ref="H95" ca="1">IFERROR(INDEX(lot,SMALL(IF(nps=G95,ROW(nps)-1,""),COUNTIF(colg,G95))),"")</f>
        <v>779</v>
      </c>
    </row>
    <row r="96" spans="1:8">
      <c r="A96" t="s">
        <v>73</v>
      </c>
      <c r="B96" t="s">
        <v>77</v>
      </c>
      <c r="C96">
        <v>89</v>
      </c>
      <c r="G96" s="7" t="str">
        <f t="array" aca="1" ref="G96" ca="1">IFERROR(INDEX(nps,SMALL(IF(FREQUENCY(MATCH(nps&amp;facture,nps&amp;facture,0),ROW(nps)-1)&gt;0,ROW(nps)-1,""),ROW(A95))),"")</f>
        <v>562562561</v>
      </c>
      <c r="H96" s="7">
        <f t="array" aca="1" ref="H96" ca="1">IFERROR(INDEX(lot,SMALL(IF(nps=G96,ROW(nps)-1,""),COUNTIF(colg,G96))),"")</f>
        <v>825</v>
      </c>
    </row>
    <row r="97" spans="1:8">
      <c r="A97" t="s">
        <v>78</v>
      </c>
      <c r="B97" t="s">
        <v>79</v>
      </c>
      <c r="C97">
        <v>490</v>
      </c>
      <c r="G97" s="7" t="str">
        <f t="array" aca="1" ref="G97" ca="1">IFERROR(INDEX(nps,SMALL(IF(FREQUENCY(MATCH(nps&amp;facture,nps&amp;facture,0),ROW(nps)-1)&gt;0,ROW(nps)-1,""),ROW(A96))),"")</f>
        <v>572501781</v>
      </c>
      <c r="H97" s="7">
        <f t="array" aca="1" ref="H97" ca="1">IFERROR(INDEX(lot,SMALL(IF(nps=G97,ROW(nps)-1,""),COUNTIF(colg,G97))),"")</f>
        <v>276</v>
      </c>
    </row>
    <row r="98" spans="1:8">
      <c r="A98" t="s">
        <v>78</v>
      </c>
      <c r="B98" t="s">
        <v>79</v>
      </c>
      <c r="C98">
        <v>490</v>
      </c>
      <c r="G98" s="7" t="str">
        <f t="array" aca="1" ref="G98" ca="1">IFERROR(INDEX(nps,SMALL(IF(FREQUENCY(MATCH(nps&amp;facture,nps&amp;facture,0),ROW(nps)-1)&gt;0,ROW(nps)-1,""),ROW(A97))),"")</f>
        <v>672502408</v>
      </c>
      <c r="H98" s="7">
        <f t="array" aca="1" ref="H98" ca="1">IFERROR(INDEX(lot,SMALL(IF(nps=G98,ROW(nps)-1,""),COUNTIF(colg,G98))),"")</f>
        <v>76</v>
      </c>
    </row>
    <row r="99" spans="1:8">
      <c r="A99" t="s">
        <v>78</v>
      </c>
      <c r="B99" t="s">
        <v>80</v>
      </c>
      <c r="C99">
        <v>490</v>
      </c>
      <c r="G99" s="7" t="str">
        <f t="array" aca="1" ref="G99" ca="1">IFERROR(INDEX(nps,SMALL(IF(FREQUENCY(MATCH(nps&amp;facture,nps&amp;facture,0),ROW(nps)-1)&gt;0,ROW(nps)-1,""),ROW(A98))),"")</f>
        <v>690793468</v>
      </c>
      <c r="H99" s="7">
        <f t="array" aca="1" ref="H99" ca="1">IFERROR(INDEX(lot,SMALL(IF(nps=G99,ROW(nps)-1,""),COUNTIF(colg,G99))),"")</f>
        <v>525</v>
      </c>
    </row>
    <row r="100" spans="1:8">
      <c r="A100" s="3" t="s">
        <v>78</v>
      </c>
      <c r="B100" s="3" t="s">
        <v>80</v>
      </c>
      <c r="C100">
        <v>490</v>
      </c>
      <c r="G100" s="7" t="str">
        <f t="array" aca="1" ref="G100" ca="1">IFERROR(INDEX(nps,SMALL(IF(FREQUENCY(MATCH(nps&amp;facture,nps&amp;facture,0),ROW(nps)-1)&gt;0,ROW(nps)-1,""),ROW(A99))),"")</f>
        <v>720000249</v>
      </c>
      <c r="H100" s="7">
        <f t="array" aca="1" ref="H100" ca="1">IFERROR(INDEX(lot,SMALL(IF(nps=G100,ROW(nps)-1,""),COUNTIF(colg,G100))),"")</f>
        <v>267</v>
      </c>
    </row>
    <row r="101" spans="1:8">
      <c r="A101" s="3" t="s">
        <v>78</v>
      </c>
      <c r="B101" s="3" t="s">
        <v>81</v>
      </c>
      <c r="C101">
        <v>515</v>
      </c>
      <c r="G101" s="7" t="str">
        <f t="array" aca="1" ref="G101" ca="1">IFERROR(INDEX(nps,SMALL(IF(FREQUENCY(MATCH(nps&amp;facture,nps&amp;facture,0),ROW(nps)-1)&gt;0,ROW(nps)-1,""),ROW(A100))),"")</f>
        <v>720000249</v>
      </c>
      <c r="H101" s="7">
        <f t="array" aca="1" ref="H101" ca="1">IFERROR(INDEX(lot,SMALL(IF(nps=G101,ROW(nps)-1,""),COUNTIF(colg,G101))),"")</f>
        <v>267</v>
      </c>
    </row>
    <row r="102" spans="1:8">
      <c r="A102" s="3" t="s">
        <v>78</v>
      </c>
      <c r="B102" s="3" t="s">
        <v>81</v>
      </c>
      <c r="C102">
        <v>515</v>
      </c>
      <c r="G102" s="7" t="str">
        <f t="array" aca="1" ref="G102" ca="1">IFERROR(INDEX(nps,SMALL(IF(FREQUENCY(MATCH(nps&amp;facture,nps&amp;facture,0),ROW(nps)-1)&gt;0,ROW(nps)-1,""),ROW(A101))),"")</f>
        <v>722500485</v>
      </c>
      <c r="H102" s="7">
        <f t="array" aca="1" ref="H102" ca="1">IFERROR(INDEX(lot,SMALL(IF(nps=G102,ROW(nps)-1,""),COUNTIF(colg,G102))),"")</f>
        <v>122</v>
      </c>
    </row>
    <row r="103" spans="1:8">
      <c r="A103" s="3" t="s">
        <v>82</v>
      </c>
      <c r="B103" s="3" t="s">
        <v>83</v>
      </c>
      <c r="C103">
        <v>6</v>
      </c>
      <c r="G103" s="7" t="str">
        <f t="array" aca="1" ref="G103" ca="1">IFERROR(INDEX(nps,SMALL(IF(FREQUENCY(MATCH(nps&amp;facture,nps&amp;facture,0),ROW(nps)-1)&gt;0,ROW(nps)-1,""),ROW(A102))),"")</f>
        <v>722500485</v>
      </c>
      <c r="H103" s="7">
        <f t="array" aca="1" ref="H103" ca="1">IFERROR(INDEX(lot,SMALL(IF(nps=G103,ROW(nps)-1,""),COUNTIF(colg,G103))),"")</f>
        <v>122</v>
      </c>
    </row>
    <row r="104" spans="1:8">
      <c r="A104" s="3" t="s">
        <v>82</v>
      </c>
      <c r="B104" s="3" t="s">
        <v>83</v>
      </c>
      <c r="C104">
        <v>6</v>
      </c>
      <c r="G104" s="7" t="str">
        <f t="array" aca="1" ref="G104" ca="1">IFERROR(INDEX(nps,SMALL(IF(FREQUENCY(MATCH(nps&amp;facture,nps&amp;facture,0),ROW(nps)-1)&gt;0,ROW(nps)-1,""),ROW(A103))),"")</f>
        <v>722501343</v>
      </c>
      <c r="H104" s="7">
        <f t="array" aca="1" ref="H104" ca="1">IFERROR(INDEX(lot,SMALL(IF(nps=G104,ROW(nps)-1,""),COUNTIF(colg,G104))),"")</f>
        <v>16</v>
      </c>
    </row>
    <row r="105" spans="1:8">
      <c r="A105" s="3" t="s">
        <v>84</v>
      </c>
      <c r="B105" s="3" t="s">
        <v>85</v>
      </c>
      <c r="C105">
        <v>243</v>
      </c>
      <c r="G105" s="7" t="str">
        <f t="array" aca="1" ref="G105" ca="1">IFERROR(INDEX(nps,SMALL(IF(FREQUENCY(MATCH(nps&amp;facture,nps&amp;facture,0),ROW(nps)-1)&gt;0,ROW(nps)-1,""),ROW(A104))),"")</f>
        <v>722501343</v>
      </c>
      <c r="H105" s="7">
        <f t="array" aca="1" ref="H105" ca="1">IFERROR(INDEX(lot,SMALL(IF(nps=G105,ROW(nps)-1,""),COUNTIF(colg,G105))),"")</f>
        <v>16</v>
      </c>
    </row>
    <row r="106" spans="1:8">
      <c r="A106" s="3" t="s">
        <v>86</v>
      </c>
      <c r="B106" s="3" t="s">
        <v>87</v>
      </c>
      <c r="C106">
        <v>758</v>
      </c>
      <c r="G106" s="7" t="str">
        <f t="array" aca="1" ref="G106" ca="1">IFERROR(INDEX(nps,SMALL(IF(FREQUENCY(MATCH(nps&amp;facture,nps&amp;facture,0),ROW(nps)-1)&gt;0,ROW(nps)-1,""),ROW(A105))),"")</f>
        <v>722501848</v>
      </c>
      <c r="H106" s="7">
        <f t="array" aca="1" ref="H106" ca="1">IFERROR(INDEX(lot,SMALL(IF(nps=G106,ROW(nps)-1,""),COUNTIF(colg,G106))),"")</f>
        <v>71</v>
      </c>
    </row>
    <row r="107" spans="1:8">
      <c r="A107" s="3" t="s">
        <v>86</v>
      </c>
      <c r="B107" s="3" t="s">
        <v>88</v>
      </c>
      <c r="C107">
        <v>758</v>
      </c>
      <c r="G107" s="7" t="str">
        <f t="array" aca="1" ref="G107" ca="1">IFERROR(INDEX(nps,SMALL(IF(FREQUENCY(MATCH(nps&amp;facture,nps&amp;facture,0),ROW(nps)-1)&gt;0,ROW(nps)-1,""),ROW(A106))),"")</f>
        <v>722501913</v>
      </c>
      <c r="H107" s="7">
        <f t="array" aca="1" ref="H107" ca="1">IFERROR(INDEX(lot,SMALL(IF(nps=G107,ROW(nps)-1,""),COUNTIF(colg,G107))),"")</f>
        <v>29</v>
      </c>
    </row>
    <row r="108" spans="1:8">
      <c r="A108" s="3" t="s">
        <v>86</v>
      </c>
      <c r="B108" s="3" t="s">
        <v>89</v>
      </c>
      <c r="C108">
        <v>784</v>
      </c>
      <c r="G108" s="7" t="str">
        <f t="array" aca="1" ref="G108" ca="1">IFERROR(INDEX(nps,SMALL(IF(FREQUENCY(MATCH(nps&amp;facture,nps&amp;facture,0),ROW(nps)-1)&gt;0,ROW(nps)-1,""),ROW(A107))),"")</f>
        <v>722572765</v>
      </c>
      <c r="H108" s="7">
        <f t="array" aca="1" ref="H108" ca="1">IFERROR(INDEX(lot,SMALL(IF(nps=G108,ROW(nps)-1,""),COUNTIF(colg,G108))),"")</f>
        <v>3</v>
      </c>
    </row>
    <row r="109" spans="1:8">
      <c r="A109" s="3" t="s">
        <v>86</v>
      </c>
      <c r="B109" s="3" t="s">
        <v>90</v>
      </c>
      <c r="C109">
        <v>799</v>
      </c>
      <c r="G109" s="7" t="str">
        <f t="array" aca="1" ref="G109" ca="1">IFERROR(INDEX(nps,SMALL(IF(FREQUENCY(MATCH(nps&amp;facture,nps&amp;facture,0),ROW(nps)-1)&gt;0,ROW(nps)-1,""),ROW(A108))),"")</f>
        <v>722573359</v>
      </c>
      <c r="H109" s="7">
        <f t="array" aca="1" ref="H109" ca="1">IFERROR(INDEX(lot,SMALL(IF(nps=G109,ROW(nps)-1,""),COUNTIF(colg,G109))),"")</f>
        <v>108</v>
      </c>
    </row>
    <row r="110" spans="1:8">
      <c r="A110" s="3" t="s">
        <v>86</v>
      </c>
      <c r="B110" s="3" t="s">
        <v>91</v>
      </c>
      <c r="C110">
        <v>809</v>
      </c>
      <c r="G110" s="7" t="str">
        <f t="array" aca="1" ref="G110" ca="1">IFERROR(INDEX(nps,SMALL(IF(FREQUENCY(MATCH(nps&amp;facture,nps&amp;facture,0),ROW(nps)-1)&gt;0,ROW(nps)-1,""),ROW(A109))),"")</f>
        <v>722573433</v>
      </c>
      <c r="H110" s="7">
        <f t="array" aca="1" ref="H110" ca="1">IFERROR(INDEX(lot,SMALL(IF(nps=G110,ROW(nps)-1,""),COUNTIF(colg,G110))),"")</f>
        <v>18</v>
      </c>
    </row>
    <row r="111" spans="1:8">
      <c r="A111" s="3" t="s">
        <v>86</v>
      </c>
      <c r="B111" s="3" t="s">
        <v>92</v>
      </c>
      <c r="C111">
        <v>814</v>
      </c>
      <c r="G111" s="7" t="str">
        <f t="array" aca="1" ref="G111" ca="1">IFERROR(INDEX(nps,SMALL(IF(FREQUENCY(MATCH(nps&amp;facture,nps&amp;facture,0),ROW(nps)-1)&gt;0,ROW(nps)-1,""),ROW(A110))),"")</f>
        <v>722573664</v>
      </c>
      <c r="H111" s="7">
        <f t="array" aca="1" ref="H111" ca="1">IFERROR(INDEX(lot,SMALL(IF(nps=G111,ROW(nps)-1,""),COUNTIF(colg,G111))),"")</f>
        <v>8</v>
      </c>
    </row>
    <row r="112" spans="1:8">
      <c r="A112" s="3" t="s">
        <v>86</v>
      </c>
      <c r="B112" s="3" t="s">
        <v>93</v>
      </c>
      <c r="C112">
        <v>814</v>
      </c>
      <c r="G112" s="7" t="str">
        <f t="array" aca="1" ref="G112" ca="1">IFERROR(INDEX(nps,SMALL(IF(FREQUENCY(MATCH(nps&amp;facture,nps&amp;facture,0),ROW(nps)-1)&gt;0,ROW(nps)-1,""),ROW(A111))),"")</f>
        <v>740014345</v>
      </c>
      <c r="H112" s="7">
        <f t="array" aca="1" ref="H112" ca="1">IFERROR(INDEX(lot,SMALL(IF(nps=G112,ROW(nps)-1,""),COUNTIF(colg,G112))),"")</f>
        <v>39</v>
      </c>
    </row>
    <row r="113" spans="1:8">
      <c r="A113" s="3" t="s">
        <v>86</v>
      </c>
      <c r="B113" s="3" t="s">
        <v>94</v>
      </c>
      <c r="C113">
        <v>814</v>
      </c>
      <c r="G113" s="7" t="str">
        <f t="array" aca="1" ref="G113" ca="1">IFERROR(INDEX(nps,SMALL(IF(FREQUENCY(MATCH(nps&amp;facture,nps&amp;facture,0),ROW(nps)-1)&gt;0,ROW(nps)-1,""),ROW(A112))),"")</f>
        <v>752531277</v>
      </c>
      <c r="H113" s="7">
        <f t="array" aca="1" ref="H113" ca="1">IFERROR(INDEX(lot,SMALL(IF(nps=G113,ROW(nps)-1,""),COUNTIF(colg,G113))),"")</f>
        <v>121</v>
      </c>
    </row>
    <row r="114" spans="1:8">
      <c r="A114" s="3" t="s">
        <v>86</v>
      </c>
      <c r="B114" s="3" t="s">
        <v>95</v>
      </c>
      <c r="C114">
        <v>830</v>
      </c>
      <c r="G114" s="7" t="str">
        <f t="array" aca="1" ref="G114" ca="1">IFERROR(INDEX(nps,SMALL(IF(FREQUENCY(MATCH(nps&amp;facture,nps&amp;facture,0),ROW(nps)-1)&gt;0,ROW(nps)-1,""),ROW(A113))),"")</f>
        <v>752574988</v>
      </c>
      <c r="H114" s="7">
        <f t="array" aca="1" ref="H114" ca="1">IFERROR(INDEX(lot,SMALL(IF(nps=G114,ROW(nps)-1,""),COUNTIF(colg,G114))),"")</f>
        <v>16</v>
      </c>
    </row>
    <row r="115" spans="1:8">
      <c r="A115" s="3" t="s">
        <v>86</v>
      </c>
      <c r="B115" s="3" t="s">
        <v>96</v>
      </c>
      <c r="C115">
        <v>846</v>
      </c>
      <c r="G115" s="7" t="str">
        <f t="array" aca="1" ref="G115" ca="1">IFERROR(INDEX(nps,SMALL(IF(FREQUENCY(MATCH(nps&amp;facture,nps&amp;facture,0),ROW(nps)-1)&gt;0,ROW(nps)-1,""),ROW(A114))),"")</f>
        <v>760025312</v>
      </c>
      <c r="H115" s="7">
        <f t="array" aca="1" ref="H115" ca="1">IFERROR(INDEX(lot,SMALL(IF(nps=G115,ROW(nps)-1,""),COUNTIF(colg,G115))),"")</f>
        <v>130</v>
      </c>
    </row>
    <row r="116" spans="1:8">
      <c r="A116" s="3" t="s">
        <v>86</v>
      </c>
      <c r="B116" s="3" t="s">
        <v>97</v>
      </c>
      <c r="C116">
        <v>871</v>
      </c>
      <c r="G116" s="7" t="str">
        <f t="array" aca="1" ref="G116" ca="1">IFERROR(INDEX(nps,SMALL(IF(FREQUENCY(MATCH(nps&amp;facture,nps&amp;facture,0),ROW(nps)-1)&gt;0,ROW(nps)-1,""),ROW(A115))),"")</f>
        <v>772553459</v>
      </c>
      <c r="H116" s="7">
        <f t="array" aca="1" ref="H116" ca="1">IFERROR(INDEX(lot,SMALL(IF(nps=G116,ROW(nps)-1,""),COUNTIF(colg,G116))),"")</f>
        <v>1</v>
      </c>
    </row>
    <row r="117" spans="1:8">
      <c r="A117" s="3" t="s">
        <v>98</v>
      </c>
      <c r="B117" s="3" t="s">
        <v>99</v>
      </c>
      <c r="C117">
        <v>296</v>
      </c>
      <c r="G117" s="7" t="str">
        <f t="array" aca="1" ref="G117" ca="1">IFERROR(INDEX(nps,SMALL(IF(FREQUENCY(MATCH(nps&amp;facture,nps&amp;facture,0),ROW(nps)-1)&gt;0,ROW(nps)-1,""),ROW(A116))),"")</f>
        <v>772593018</v>
      </c>
      <c r="H117" s="7">
        <f t="array" aca="1" ref="H117" ca="1">IFERROR(INDEX(lot,SMALL(IF(nps=G117,ROW(nps)-1,""),COUNTIF(colg,G117))),"")</f>
        <v>178</v>
      </c>
    </row>
    <row r="118" spans="1:8">
      <c r="A118" s="3" t="s">
        <v>100</v>
      </c>
      <c r="B118" s="3" t="s">
        <v>101</v>
      </c>
      <c r="C118">
        <v>240</v>
      </c>
      <c r="G118" s="7" t="str">
        <f t="array" aca="1" ref="G118" ca="1">IFERROR(INDEX(nps,SMALL(IF(FREQUENCY(MATCH(nps&amp;facture,nps&amp;facture,0),ROW(nps)-1)&gt;0,ROW(nps)-1,""),ROW(A117))),"")</f>
        <v>780300406</v>
      </c>
      <c r="H118" s="7">
        <f t="array" aca="1" ref="H118" ca="1">IFERROR(INDEX(lot,SMALL(IF(nps=G118,ROW(nps)-1,""),COUNTIF(colg,G118))),"")</f>
        <v>272</v>
      </c>
    </row>
    <row r="119" spans="1:8">
      <c r="A119" s="3" t="s">
        <v>100</v>
      </c>
      <c r="B119" s="3" t="s">
        <v>102</v>
      </c>
      <c r="C119">
        <v>240</v>
      </c>
      <c r="G119" s="7" t="str">
        <f t="array" aca="1" ref="G119" ca="1">IFERROR(INDEX(nps,SMALL(IF(FREQUENCY(MATCH(nps&amp;facture,nps&amp;facture,0),ROW(nps)-1)&gt;0,ROW(nps)-1,""),ROW(A118))),"")</f>
        <v>780300406</v>
      </c>
      <c r="H119" s="7">
        <f t="array" aca="1" ref="H119" ca="1">IFERROR(INDEX(lot,SMALL(IF(nps=G119,ROW(nps)-1,""),COUNTIF(colg,G119))),"")</f>
        <v>272</v>
      </c>
    </row>
    <row r="120" spans="1:8">
      <c r="A120" s="3" t="s">
        <v>103</v>
      </c>
      <c r="B120" s="3" t="s">
        <v>104</v>
      </c>
      <c r="C120">
        <v>877</v>
      </c>
      <c r="G120" s="7" t="str">
        <f t="array" aca="1" ref="G120" ca="1">IFERROR(INDEX(nps,SMALL(IF(FREQUENCY(MATCH(nps&amp;facture,nps&amp;facture,0),ROW(nps)-1)&gt;0,ROW(nps)-1,""),ROW(A119))),"")</f>
        <v>780300406</v>
      </c>
      <c r="H120" s="7">
        <f t="array" aca="1" ref="H120" ca="1">IFERROR(INDEX(lot,SMALL(IF(nps=G120,ROW(nps)-1,""),COUNTIF(colg,G120))),"")</f>
        <v>272</v>
      </c>
    </row>
    <row r="121" spans="1:8">
      <c r="A121" s="3" t="s">
        <v>105</v>
      </c>
      <c r="B121" s="3" t="s">
        <v>106</v>
      </c>
      <c r="C121">
        <v>754</v>
      </c>
      <c r="G121" s="7" t="str">
        <f t="array" aca="1" ref="G121" ca="1">IFERROR(INDEX(nps,SMALL(IF(FREQUENCY(MATCH(nps&amp;facture,nps&amp;facture,0),ROW(nps)-1)&gt;0,ROW(nps)-1,""),ROW(A120))),"")</f>
        <v>780300406</v>
      </c>
      <c r="H121" s="7">
        <f t="array" aca="1" ref="H121" ca="1">IFERROR(INDEX(lot,SMALL(IF(nps=G121,ROW(nps)-1,""),COUNTIF(colg,G121))),"")</f>
        <v>272</v>
      </c>
    </row>
    <row r="122" spans="1:8">
      <c r="A122" s="3" t="s">
        <v>105</v>
      </c>
      <c r="B122" s="3" t="s">
        <v>106</v>
      </c>
      <c r="C122">
        <v>754</v>
      </c>
      <c r="G122" s="7" t="str">
        <f t="array" aca="1" ref="G122" ca="1">IFERROR(INDEX(nps,SMALL(IF(FREQUENCY(MATCH(nps&amp;facture,nps&amp;facture,0),ROW(nps)-1)&gt;0,ROW(nps)-1,""),ROW(A121))),"")</f>
        <v>830100434</v>
      </c>
      <c r="H122" s="7">
        <f t="array" aca="1" ref="H122" ca="1">IFERROR(INDEX(lot,SMALL(IF(nps=G122,ROW(nps)-1,""),COUNTIF(colg,G122))),"")</f>
        <v>51</v>
      </c>
    </row>
    <row r="123" spans="1:8">
      <c r="A123" s="3" t="s">
        <v>105</v>
      </c>
      <c r="B123" s="3" t="s">
        <v>106</v>
      </c>
      <c r="C123">
        <v>754</v>
      </c>
      <c r="G123" s="7" t="str">
        <f t="array" aca="1" ref="G123" ca="1">IFERROR(INDEX(nps,SMALL(IF(FREQUENCY(MATCH(nps&amp;facture,nps&amp;facture,0),ROW(nps)-1)&gt;0,ROW(nps)-1,""),ROW(A122))),"")</f>
        <v>852502236</v>
      </c>
      <c r="H123" s="7">
        <f t="array" aca="1" ref="H123" ca="1">IFERROR(INDEX(lot,SMALL(IF(nps=G123,ROW(nps)-1,""),COUNTIF(colg,G123))),"")</f>
        <v>893</v>
      </c>
    </row>
    <row r="124" spans="1:8">
      <c r="A124" s="3" t="s">
        <v>107</v>
      </c>
      <c r="B124" s="3" t="s">
        <v>108</v>
      </c>
      <c r="C124">
        <v>815</v>
      </c>
      <c r="G124" s="7" t="str">
        <f t="array" aca="1" ref="G124" ca="1">IFERROR(INDEX(nps,SMALL(IF(FREQUENCY(MATCH(nps&amp;facture,nps&amp;facture,0),ROW(nps)-1)&gt;0,ROW(nps)-1,""),ROW(A123))),"")</f>
        <v>852502905</v>
      </c>
      <c r="H124" s="7">
        <f t="array" aca="1" ref="H124" ca="1">IFERROR(INDEX(lot,SMALL(IF(nps=G124,ROW(nps)-1,""),COUNTIF(colg,G124))),"")</f>
        <v>199</v>
      </c>
    </row>
    <row r="125" spans="1:8">
      <c r="A125" s="3" t="s">
        <v>107</v>
      </c>
      <c r="B125" s="3" t="s">
        <v>108</v>
      </c>
      <c r="C125">
        <v>815</v>
      </c>
      <c r="G125" s="7" t="str">
        <f t="array" aca="1" ref="G125" ca="1">IFERROR(INDEX(nps,SMALL(IF(FREQUENCY(MATCH(nps&amp;facture,nps&amp;facture,0),ROW(nps)-1)&gt;0,ROW(nps)-1,""),ROW(A124))),"")</f>
        <v>852511625</v>
      </c>
      <c r="H125" s="7">
        <f t="array" aca="1" ref="H125" ca="1">IFERROR(INDEX(lot,SMALL(IF(nps=G125,ROW(nps)-1,""),COUNTIF(colg,G125))),"")</f>
        <v>4</v>
      </c>
    </row>
    <row r="126" spans="1:8">
      <c r="A126" s="3" t="s">
        <v>107</v>
      </c>
      <c r="B126" s="3" t="s">
        <v>108</v>
      </c>
      <c r="C126">
        <v>815</v>
      </c>
      <c r="G126" s="7" t="str">
        <f t="array" aca="1" ref="G126" ca="1">IFERROR(INDEX(nps,SMALL(IF(FREQUENCY(MATCH(nps&amp;facture,nps&amp;facture,0),ROW(nps)-1)&gt;0,ROW(nps)-1,""),ROW(A125))),"")</f>
        <v>852511625</v>
      </c>
      <c r="H126" s="7">
        <f t="array" aca="1" ref="H126" ca="1">IFERROR(INDEX(lot,SMALL(IF(nps=G126,ROW(nps)-1,""),COUNTIF(colg,G126))),"")</f>
        <v>4</v>
      </c>
    </row>
    <row r="127" spans="1:8">
      <c r="A127" s="3" t="s">
        <v>109</v>
      </c>
      <c r="B127" s="3" t="s">
        <v>110</v>
      </c>
      <c r="C127">
        <v>144</v>
      </c>
      <c r="G127" s="7" t="str">
        <f t="array" aca="1" ref="G127" ca="1">IFERROR(INDEX(nps,SMALL(IF(FREQUENCY(MATCH(nps&amp;facture,nps&amp;facture,0),ROW(nps)-1)&gt;0,ROW(nps)-1,""),ROW(A126))),"")</f>
        <v>852512417</v>
      </c>
      <c r="H127" s="7">
        <f t="array" aca="1" ref="H127" ca="1">IFERROR(INDEX(lot,SMALL(IF(nps=G127,ROW(nps)-1,""),COUNTIF(colg,G127))),"")</f>
        <v>679</v>
      </c>
    </row>
    <row r="128" spans="1:8">
      <c r="A128" s="3" t="s">
        <v>109</v>
      </c>
      <c r="B128" s="3" t="s">
        <v>110</v>
      </c>
      <c r="C128">
        <v>144</v>
      </c>
      <c r="G128" s="7" t="str">
        <f t="array" aca="1" ref="G128" ca="1">IFERROR(INDEX(nps,SMALL(IF(FREQUENCY(MATCH(nps&amp;facture,nps&amp;facture,0),ROW(nps)-1)&gt;0,ROW(nps)-1,""),ROW(A127))),"")</f>
        <v>852512714</v>
      </c>
      <c r="H128" s="7">
        <f t="array" aca="1" ref="H128" ca="1">IFERROR(INDEX(lot,SMALL(IF(nps=G128,ROW(nps)-1,""),COUNTIF(colg,G128))),"")</f>
        <v>103</v>
      </c>
    </row>
    <row r="129" spans="1:8">
      <c r="A129" s="3" t="s">
        <v>109</v>
      </c>
      <c r="B129" s="3" t="s">
        <v>110</v>
      </c>
      <c r="C129">
        <v>144</v>
      </c>
      <c r="G129" s="7" t="str">
        <f t="array" aca="1" ref="G129" ca="1">IFERROR(INDEX(nps,SMALL(IF(FREQUENCY(MATCH(nps&amp;facture,nps&amp;facture,0),ROW(nps)-1)&gt;0,ROW(nps)-1,""),ROW(A128))),"")</f>
        <v>852513852</v>
      </c>
      <c r="H129" s="7">
        <f t="array" aca="1" ref="H129" ca="1">IFERROR(INDEX(lot,SMALL(IF(nps=G129,ROW(nps)-1,""),COUNTIF(colg,G129))),"")</f>
        <v>23</v>
      </c>
    </row>
    <row r="130" spans="1:8">
      <c r="A130" s="3" t="s">
        <v>109</v>
      </c>
      <c r="B130" s="3" t="s">
        <v>111</v>
      </c>
      <c r="C130">
        <v>151</v>
      </c>
      <c r="G130" s="7" t="str">
        <f t="array" aca="1" ref="G130" ca="1">IFERROR(INDEX(nps,SMALL(IF(FREQUENCY(MATCH(nps&amp;facture,nps&amp;facture,0),ROW(nps)-1)&gt;0,ROW(nps)-1,""),ROW(A129))),"")</f>
        <v>970406203</v>
      </c>
      <c r="H130" s="7">
        <f t="array" aca="1" ref="H130" ca="1">IFERROR(INDEX(lot,SMALL(IF(nps=G130,ROW(nps)-1,""),COUNTIF(colg,G130))),"")</f>
        <v>927</v>
      </c>
    </row>
    <row r="131" spans="1:8">
      <c r="A131" s="3" t="s">
        <v>109</v>
      </c>
      <c r="B131" s="3" t="s">
        <v>111</v>
      </c>
      <c r="C131">
        <v>151</v>
      </c>
      <c r="G131" s="7" t="str">
        <f t="array" aca="1" ref="G131" ca="1">IFERROR(INDEX(nps,SMALL(IF(FREQUENCY(MATCH(nps&amp;facture,nps&amp;facture,0),ROW(nps)-1)&gt;0,ROW(nps)-1,""),ROW(A130))),"")</f>
        <v>970462073</v>
      </c>
      <c r="H131" s="7">
        <f t="array" aca="1" ref="H131" ca="1">IFERROR(INDEX(lot,SMALL(IF(nps=G131,ROW(nps)-1,""),COUNTIF(colg,G131))),"")</f>
        <v>25</v>
      </c>
    </row>
    <row r="132" spans="1:8">
      <c r="A132" s="3" t="s">
        <v>112</v>
      </c>
      <c r="B132" s="3" t="s">
        <v>113</v>
      </c>
      <c r="C132">
        <v>403</v>
      </c>
      <c r="G132" s="7" t="str">
        <f t="array" aca="1" ref="G132" ca="1">IFERROR(INDEX(nps,SMALL(IF(FREQUENCY(MATCH(nps&amp;facture,nps&amp;facture,0),ROW(nps)-1)&gt;0,ROW(nps)-1,""),ROW(A131))),"")</f>
        <v>972539035</v>
      </c>
      <c r="H132" s="7">
        <f t="array" aca="1" ref="H132" ca="1">IFERROR(INDEX(lot,SMALL(IF(nps=G132,ROW(nps)-1,""),COUNTIF(colg,G132))),"")</f>
        <v>49</v>
      </c>
    </row>
    <row r="133" spans="1:8">
      <c r="A133" s="3" t="s">
        <v>112</v>
      </c>
      <c r="B133" s="3" t="s">
        <v>113</v>
      </c>
      <c r="C133">
        <v>403</v>
      </c>
      <c r="G133" s="7" t="str">
        <f t="array" aca="1" ref="G133" ca="1">IFERROR(INDEX(nps,SMALL(IF(FREQUENCY(MATCH(nps&amp;facture,nps&amp;facture,0),ROW(nps)-1)&gt;0,ROW(nps)-1,""),ROW(A132))),"")</f>
        <v>972541346</v>
      </c>
      <c r="H133" s="7">
        <f t="array" aca="1" ref="H133" ca="1">IFERROR(INDEX(lot,SMALL(IF(nps=G133,ROW(nps)-1,""),COUNTIF(colg,G133))),"")</f>
        <v>76</v>
      </c>
    </row>
    <row r="134" spans="1:8">
      <c r="A134" s="3" t="s">
        <v>112</v>
      </c>
      <c r="B134" s="3" t="s">
        <v>113</v>
      </c>
      <c r="C134">
        <v>403</v>
      </c>
      <c r="G134" s="7" t="str">
        <f t="array" aca="1" ref="G134" ca="1">IFERROR(INDEX(nps,SMALL(IF(FREQUENCY(MATCH(nps&amp;facture,nps&amp;facture,0),ROW(nps)-1)&gt;0,ROW(nps)-1,""),ROW(A133))),"")</f>
        <v>972541353</v>
      </c>
      <c r="H134" s="7">
        <f t="array" aca="1" ref="H134" ca="1">IFERROR(INDEX(lot,SMALL(IF(nps=G134,ROW(nps)-1,""),COUNTIF(colg,G134))),"")</f>
        <v>176</v>
      </c>
    </row>
    <row r="135" spans="1:8">
      <c r="A135" s="3" t="s">
        <v>114</v>
      </c>
      <c r="B135" s="3" t="s">
        <v>115</v>
      </c>
      <c r="C135">
        <v>643</v>
      </c>
      <c r="G135" s="7" t="str">
        <f t="array" aca="1" ref="G135" ca="1">IFERROR(INDEX(nps,SMALL(IF(FREQUENCY(MATCH(nps&amp;facture,nps&amp;facture,0),ROW(nps)-1)&gt;0,ROW(nps)-1,""),ROW(A134))),"")</f>
        <v>972541353</v>
      </c>
      <c r="H135" s="7">
        <f t="array" aca="1" ref="H135" ca="1">IFERROR(INDEX(lot,SMALL(IF(nps=G135,ROW(nps)-1,""),COUNTIF(colg,G135))),"")</f>
        <v>176</v>
      </c>
    </row>
    <row r="136" spans="1:8">
      <c r="A136" s="3" t="s">
        <v>114</v>
      </c>
      <c r="B136" s="3" t="s">
        <v>115</v>
      </c>
      <c r="C136">
        <v>643</v>
      </c>
      <c r="G136" s="7" t="str">
        <f t="array" aca="1" ref="G136" ca="1">IFERROR(INDEX(nps,SMALL(IF(FREQUENCY(MATCH(nps&amp;facture,nps&amp;facture,0),ROW(nps)-1)&gt;0,ROW(nps)-1,""),ROW(A135))),"")</f>
        <v>972541379</v>
      </c>
      <c r="H136" s="7">
        <f t="array" aca="1" ref="H136" ca="1">IFERROR(INDEX(lot,SMALL(IF(nps=G136,ROW(nps)-1,""),COUNTIF(colg,G136))),"")</f>
        <v>25</v>
      </c>
    </row>
    <row r="137" spans="1:8">
      <c r="A137" s="3" t="s">
        <v>114</v>
      </c>
      <c r="B137" s="3" t="s">
        <v>115</v>
      </c>
      <c r="C137">
        <v>643</v>
      </c>
      <c r="G137" s="7" t="str">
        <f t="array" aca="1" ref="G137" ca="1">IFERROR(INDEX(nps,SMALL(IF(FREQUENCY(MATCH(nps&amp;facture,nps&amp;facture,0),ROW(nps)-1)&gt;0,ROW(nps)-1,""),ROW(A136))),"")</f>
        <v>972541965</v>
      </c>
      <c r="H137" s="7">
        <f t="array" aca="1" ref="H137" ca="1">IFERROR(INDEX(lot,SMALL(IF(nps=G137,ROW(nps)-1,""),COUNTIF(colg,G137))),"")</f>
        <v>593</v>
      </c>
    </row>
    <row r="138" spans="1:8">
      <c r="A138" s="3" t="s">
        <v>114</v>
      </c>
      <c r="B138" s="3" t="s">
        <v>115</v>
      </c>
      <c r="C138">
        <v>643</v>
      </c>
      <c r="G138" s="7" t="str">
        <f t="array" aca="1" ref="G138" ca="1">IFERROR(INDEX(nps,SMALL(IF(FREQUENCY(MATCH(nps&amp;facture,nps&amp;facture,0),ROW(nps)-1)&gt;0,ROW(nps)-1,""),ROW(A137))),"")</f>
        <v>972542153</v>
      </c>
      <c r="H138" s="7">
        <f t="array" aca="1" ref="H138" ca="1">IFERROR(INDEX(lot,SMALL(IF(nps=G138,ROW(nps)-1,""),COUNTIF(colg,G138))),"")</f>
        <v>54</v>
      </c>
    </row>
    <row r="139" spans="1:8">
      <c r="A139" s="3" t="s">
        <v>116</v>
      </c>
      <c r="B139" s="3" t="s">
        <v>117</v>
      </c>
      <c r="C139">
        <v>807</v>
      </c>
      <c r="G139" s="7" t="str">
        <f t="array" aca="1" ref="G139" ca="1">IFERROR(INDEX(nps,SMALL(IF(FREQUENCY(MATCH(nps&amp;facture,nps&amp;facture,0),ROW(nps)-1)&gt;0,ROW(nps)-1,""),ROW(A138))),"")</f>
        <v>972542344</v>
      </c>
      <c r="H139" s="7">
        <f t="array" aca="1" ref="H139" ca="1">IFERROR(INDEX(lot,SMALL(IF(nps=G139,ROW(nps)-1,""),COUNTIF(colg,G139))),"")</f>
        <v>13</v>
      </c>
    </row>
    <row r="140" spans="1:8">
      <c r="A140" s="3" t="s">
        <v>116</v>
      </c>
      <c r="B140" s="3" t="s">
        <v>117</v>
      </c>
      <c r="C140">
        <v>807</v>
      </c>
      <c r="G140" s="7" t="str">
        <f t="array" aca="1" ref="G140" ca="1">IFERROR(INDEX(nps,SMALL(IF(FREQUENCY(MATCH(nps&amp;facture,nps&amp;facture,0),ROW(nps)-1)&gt;0,ROW(nps)-1,""),ROW(A139))),"")</f>
        <v>972542419</v>
      </c>
      <c r="H140" s="7">
        <f t="array" aca="1" ref="H140" ca="1">IFERROR(INDEX(lot,SMALL(IF(nps=G140,ROW(nps)-1,""),COUNTIF(colg,G140))),"")</f>
        <v>43</v>
      </c>
    </row>
    <row r="141" spans="1:8">
      <c r="A141" s="3" t="s">
        <v>116</v>
      </c>
      <c r="B141" s="3" t="s">
        <v>117</v>
      </c>
      <c r="C141">
        <v>807</v>
      </c>
      <c r="G141" s="7" t="str">
        <f t="array" aca="1" ref="G141" ca="1">IFERROR(INDEX(nps,SMALL(IF(FREQUENCY(MATCH(nps&amp;facture,nps&amp;facture,0),ROW(nps)-1)&gt;0,ROW(nps)-1,""),ROW(A140))),"")</f>
        <v>972542419</v>
      </c>
      <c r="H141" s="7">
        <f t="array" aca="1" ref="H141" ca="1">IFERROR(INDEX(lot,SMALL(IF(nps=G141,ROW(nps)-1,""),COUNTIF(colg,G141))),"")</f>
        <v>43</v>
      </c>
    </row>
    <row r="142" spans="1:8">
      <c r="A142" s="3" t="s">
        <v>118</v>
      </c>
      <c r="B142" s="3" t="s">
        <v>119</v>
      </c>
      <c r="C142">
        <v>554</v>
      </c>
      <c r="G142" s="7" t="str">
        <f t="array" aca="1" ref="G142" ca="1">IFERROR(INDEX(nps,SMALL(IF(FREQUENCY(MATCH(nps&amp;facture,nps&amp;facture,0),ROW(nps)-1)&gt;0,ROW(nps)-1,""),ROW(A141))),"")</f>
        <v>972542419</v>
      </c>
      <c r="H142" s="7">
        <f t="array" aca="1" ref="H142" ca="1">IFERROR(INDEX(lot,SMALL(IF(nps=G142,ROW(nps)-1,""),COUNTIF(colg,G142))),"")</f>
        <v>43</v>
      </c>
    </row>
    <row r="143" spans="1:8">
      <c r="A143" s="3" t="s">
        <v>118</v>
      </c>
      <c r="B143" s="3" t="s">
        <v>119</v>
      </c>
      <c r="C143">
        <v>554</v>
      </c>
      <c r="G143" s="7" t="str">
        <f t="array" aca="1" ref="G143" ca="1">IFERROR(INDEX(nps,SMALL(IF(FREQUENCY(MATCH(nps&amp;facture,nps&amp;facture,0),ROW(nps)-1)&gt;0,ROW(nps)-1,""),ROW(A142))),"")</f>
        <v>972542492</v>
      </c>
      <c r="H143" s="7">
        <f t="array" aca="1" ref="H143" ca="1">IFERROR(INDEX(lot,SMALL(IF(nps=G143,ROW(nps)-1,""),COUNTIF(colg,G143))),"")</f>
        <v>24</v>
      </c>
    </row>
    <row r="144" spans="1:8">
      <c r="A144" s="3" t="s">
        <v>118</v>
      </c>
      <c r="B144" s="3" t="s">
        <v>119</v>
      </c>
      <c r="C144">
        <v>554</v>
      </c>
      <c r="G144" s="7" t="str">
        <f t="array" aca="1" ref="G144" ca="1">IFERROR(INDEX(nps,SMALL(IF(FREQUENCY(MATCH(nps&amp;facture,nps&amp;facture,0),ROW(nps)-1)&gt;0,ROW(nps)-1,""),ROW(A143))),"")</f>
        <v>972542666</v>
      </c>
      <c r="H144" s="7">
        <f t="array" aca="1" ref="H144" ca="1">IFERROR(INDEX(lot,SMALL(IF(nps=G144,ROW(nps)-1,""),COUNTIF(colg,G144))),"")</f>
        <v>39</v>
      </c>
    </row>
    <row r="145" spans="1:8">
      <c r="A145" s="3" t="s">
        <v>120</v>
      </c>
      <c r="B145" s="3" t="s">
        <v>121</v>
      </c>
      <c r="C145">
        <v>298</v>
      </c>
      <c r="G145" s="7" t="str">
        <f t="array" aca="1" ref="G145" ca="1">IFERROR(INDEX(nps,SMALL(IF(FREQUENCY(MATCH(nps&amp;facture,nps&amp;facture,0),ROW(nps)-1)&gt;0,ROW(nps)-1,""),ROW(A144))),"")</f>
        <v>972542666</v>
      </c>
      <c r="H145" s="7">
        <f t="array" aca="1" ref="H145" ca="1">IFERROR(INDEX(lot,SMALL(IF(nps=G145,ROW(nps)-1,""),COUNTIF(colg,G145))),"")</f>
        <v>39</v>
      </c>
    </row>
    <row r="146" spans="1:8">
      <c r="A146" s="3" t="s">
        <v>120</v>
      </c>
      <c r="B146" s="3" t="s">
        <v>121</v>
      </c>
      <c r="C146">
        <v>298</v>
      </c>
      <c r="G146" s="7" t="str">
        <f t="array" aca="1" ref="G146" ca="1">IFERROR(INDEX(nps,SMALL(IF(FREQUENCY(MATCH(nps&amp;facture,nps&amp;facture,0),ROW(nps)-1)&gt;0,ROW(nps)-1,""),ROW(A145))),"")</f>
        <v>972545180</v>
      </c>
      <c r="H146" s="7">
        <f t="array" aca="1" ref="H146" ca="1">IFERROR(INDEX(lot,SMALL(IF(nps=G146,ROW(nps)-1,""),COUNTIF(colg,G146))),"")</f>
        <v>11</v>
      </c>
    </row>
    <row r="147" spans="1:8">
      <c r="A147" s="3" t="s">
        <v>122</v>
      </c>
      <c r="B147" s="3" t="s">
        <v>123</v>
      </c>
      <c r="C147">
        <v>103</v>
      </c>
      <c r="G147" s="7" t="str">
        <f t="array" aca="1" ref="G147" ca="1">IFERROR(INDEX(nps,SMALL(IF(FREQUENCY(MATCH(nps&amp;facture,nps&amp;facture,0),ROW(nps)-1)&gt;0,ROW(nps)-1,""),ROW(A146))),"")</f>
        <v>972545180</v>
      </c>
      <c r="H147" s="7">
        <f t="array" aca="1" ref="H147" ca="1">IFERROR(INDEX(lot,SMALL(IF(nps=G147,ROW(nps)-1,""),COUNTIF(colg,G147))),"")</f>
        <v>11</v>
      </c>
    </row>
    <row r="148" spans="1:8">
      <c r="A148" s="3" t="s">
        <v>122</v>
      </c>
      <c r="B148" s="3" t="s">
        <v>123</v>
      </c>
      <c r="C148">
        <v>103</v>
      </c>
      <c r="G148" s="7" t="str">
        <f t="array" aca="1" ref="G148" ca="1">IFERROR(INDEX(nps,SMALL(IF(FREQUENCY(MATCH(nps&amp;facture,nps&amp;facture,0),ROW(nps)-1)&gt;0,ROW(nps)-1,""),ROW(A147))),"")</f>
        <v>972547111</v>
      </c>
      <c r="H148" s="7">
        <f t="array" aca="1" ref="H148" ca="1">IFERROR(INDEX(lot,SMALL(IF(nps=G148,ROW(nps)-1,""),COUNTIF(colg,G148))),"")</f>
        <v>7</v>
      </c>
    </row>
    <row r="149" spans="1:8">
      <c r="A149" s="3" t="s">
        <v>122</v>
      </c>
      <c r="B149" s="3" t="s">
        <v>123</v>
      </c>
      <c r="C149">
        <v>103</v>
      </c>
      <c r="G149" s="7" t="str">
        <f t="array" aca="1" ref="G149" ca="1">IFERROR(INDEX(nps,SMALL(IF(FREQUENCY(MATCH(nps&amp;facture,nps&amp;facture,0),ROW(nps)-1)&gt;0,ROW(nps)-1,""),ROW(A148))),"")</f>
        <v>972547111</v>
      </c>
      <c r="H149" s="7">
        <f t="array" aca="1" ref="H149" ca="1">IFERROR(INDEX(lot,SMALL(IF(nps=G149,ROW(nps)-1,""),COUNTIF(colg,G149))),"")</f>
        <v>7</v>
      </c>
    </row>
    <row r="150" spans="1:8">
      <c r="A150" s="3" t="s">
        <v>122</v>
      </c>
      <c r="B150" s="3" t="s">
        <v>124</v>
      </c>
      <c r="C150">
        <v>103</v>
      </c>
      <c r="G150" s="7" t="str">
        <f t="array" aca="1" ref="G150" ca="1">IFERROR(INDEX(nps,SMALL(IF(FREQUENCY(MATCH(nps&amp;facture,nps&amp;facture,0),ROW(nps)-1)&gt;0,ROW(nps)-1,""),ROW(A149))),"")</f>
        <v>972549190</v>
      </c>
      <c r="H150" s="7">
        <f t="array" aca="1" ref="H150" ca="1">IFERROR(INDEX(lot,SMALL(IF(nps=G150,ROW(nps)-1,""),COUNTIF(colg,G150))),"")</f>
        <v>36</v>
      </c>
    </row>
    <row r="151" spans="1:8">
      <c r="A151" s="3" t="s">
        <v>125</v>
      </c>
      <c r="B151" s="3" t="s">
        <v>126</v>
      </c>
      <c r="C151">
        <v>8</v>
      </c>
      <c r="G151" s="7" t="str">
        <f t="array" aca="1" ref="G151" ca="1">IFERROR(INDEX(nps,SMALL(IF(FREQUENCY(MATCH(nps&amp;facture,nps&amp;facture,0),ROW(nps)-1)&gt;0,ROW(nps)-1,""),ROW(A150))),"")</f>
        <v>972549281</v>
      </c>
      <c r="H151" s="7">
        <f t="array" aca="1" ref="H151" ca="1">IFERROR(INDEX(lot,SMALL(IF(nps=G151,ROW(nps)-1,""),COUNTIF(colg,G151))),"")</f>
        <v>1</v>
      </c>
    </row>
    <row r="152" spans="1:8">
      <c r="A152" s="3" t="s">
        <v>125</v>
      </c>
      <c r="B152" s="3" t="s">
        <v>126</v>
      </c>
      <c r="C152">
        <v>8</v>
      </c>
      <c r="G152" s="7" t="str">
        <f t="array" aca="1" ref="G152" ca="1">IFERROR(INDEX(nps,SMALL(IF(FREQUENCY(MATCH(nps&amp;facture,nps&amp;facture,0),ROW(nps)-1)&gt;0,ROW(nps)-1,""),ROW(A151))),"")</f>
        <v/>
      </c>
      <c r="H152" s="7" t="str">
        <f t="array" aca="1" ref="H152" ca="1">IFERROR(INDEX(lot,SMALL(IF(nps=G152,ROW(nps)-1,""),COUNTIF(colg,G152))),"")</f>
        <v/>
      </c>
    </row>
    <row r="153" spans="1:8">
      <c r="A153" s="3" t="s">
        <v>125</v>
      </c>
      <c r="B153" s="3" t="s">
        <v>126</v>
      </c>
      <c r="C153">
        <v>8</v>
      </c>
      <c r="G153" s="7" t="str">
        <f t="array" aca="1" ref="G153" ca="1">IFERROR(INDEX(nps,SMALL(IF(FREQUENCY(MATCH(nps&amp;facture,nps&amp;facture,0),ROW(nps)-1)&gt;0,ROW(nps)-1,""),ROW(A152))),"")</f>
        <v/>
      </c>
      <c r="H153" s="7" t="str">
        <f t="array" aca="1" ref="H153" ca="1">IFERROR(INDEX(lot,SMALL(IF(nps=G153,ROW(nps)-1,""),COUNTIF(colg,G153))),"")</f>
        <v/>
      </c>
    </row>
    <row r="154" spans="1:8">
      <c r="A154" s="3" t="s">
        <v>127</v>
      </c>
      <c r="B154" s="3" t="s">
        <v>128</v>
      </c>
      <c r="C154">
        <v>489</v>
      </c>
      <c r="G154" s="7" t="str">
        <f t="array" aca="1" ref="G154" ca="1">IFERROR(INDEX(nps,SMALL(IF(FREQUENCY(MATCH(nps&amp;facture,nps&amp;facture,0),ROW(nps)-1)&gt;0,ROW(nps)-1,""),ROW(A153))),"")</f>
        <v/>
      </c>
      <c r="H154" s="7" t="str">
        <f t="array" aca="1" ref="H154" ca="1">IFERROR(INDEX(lot,SMALL(IF(nps=G154,ROW(nps)-1,""),COUNTIF(colg,G154))),"")</f>
        <v/>
      </c>
    </row>
    <row r="155" spans="1:8">
      <c r="A155" s="3" t="s">
        <v>127</v>
      </c>
      <c r="B155" s="3" t="s">
        <v>128</v>
      </c>
      <c r="C155">
        <v>489</v>
      </c>
      <c r="G155" s="7" t="str">
        <f t="array" aca="1" ref="G155" ca="1">IFERROR(INDEX(nps,SMALL(IF(FREQUENCY(MATCH(nps&amp;facture,nps&amp;facture,0),ROW(nps)-1)&gt;0,ROW(nps)-1,""),ROW(A154))),"")</f>
        <v/>
      </c>
      <c r="H155" s="7" t="str">
        <f t="array" aca="1" ref="H155" ca="1">IFERROR(INDEX(lot,SMALL(IF(nps=G155,ROW(nps)-1,""),COUNTIF(colg,G155))),"")</f>
        <v/>
      </c>
    </row>
    <row r="156" spans="1:8">
      <c r="A156" s="3" t="s">
        <v>127</v>
      </c>
      <c r="B156" s="3" t="s">
        <v>128</v>
      </c>
      <c r="C156">
        <v>489</v>
      </c>
      <c r="G156" s="7" t="str">
        <f t="array" aca="1" ref="G156" ca="1">IFERROR(INDEX(nps,SMALL(IF(FREQUENCY(MATCH(nps&amp;facture,nps&amp;facture,0),ROW(nps)-1)&gt;0,ROW(nps)-1,""),ROW(A155))),"")</f>
        <v/>
      </c>
      <c r="H156" s="7" t="str">
        <f t="array" aca="1" ref="H156" ca="1">IFERROR(INDEX(lot,SMALL(IF(nps=G156,ROW(nps)-1,""),COUNTIF(colg,G156))),"")</f>
        <v/>
      </c>
    </row>
    <row r="157" spans="1:8">
      <c r="A157" s="3" t="s">
        <v>129</v>
      </c>
      <c r="B157" s="3" t="s">
        <v>130</v>
      </c>
      <c r="C157">
        <v>230</v>
      </c>
      <c r="G157" s="7" t="str">
        <f t="array" aca="1" ref="G157" ca="1">IFERROR(INDEX(nps,SMALL(IF(FREQUENCY(MATCH(nps&amp;facture,nps&amp;facture,0),ROW(nps)-1)&gt;0,ROW(nps)-1,""),ROW(A156))),"")</f>
        <v/>
      </c>
      <c r="H157" s="7" t="str">
        <f t="array" aca="1" ref="H157" ca="1">IFERROR(INDEX(lot,SMALL(IF(nps=G157,ROW(nps)-1,""),COUNTIF(colg,G157))),"")</f>
        <v/>
      </c>
    </row>
    <row r="158" spans="1:8">
      <c r="A158" s="3" t="s">
        <v>129</v>
      </c>
      <c r="B158" s="3" t="s">
        <v>130</v>
      </c>
      <c r="C158">
        <v>230</v>
      </c>
      <c r="G158" s="7" t="str">
        <f t="array" aca="1" ref="G158" ca="1">IFERROR(INDEX(nps,SMALL(IF(FREQUENCY(MATCH(nps&amp;facture,nps&amp;facture,0),ROW(nps)-1)&gt;0,ROW(nps)-1,""),ROW(A157))),"")</f>
        <v/>
      </c>
      <c r="H158" s="7" t="str">
        <f t="array" aca="1" ref="H158" ca="1">IFERROR(INDEX(lot,SMALL(IF(nps=G158,ROW(nps)-1,""),COUNTIF(colg,G158))),"")</f>
        <v/>
      </c>
    </row>
    <row r="159" spans="1:8">
      <c r="A159" s="3" t="s">
        <v>129</v>
      </c>
      <c r="B159" s="3" t="s">
        <v>130</v>
      </c>
      <c r="C159">
        <v>230</v>
      </c>
      <c r="G159" s="7" t="str">
        <f t="array" aca="1" ref="G159" ca="1">IFERROR(INDEX(nps,SMALL(IF(FREQUENCY(MATCH(nps&amp;facture,nps&amp;facture,0),ROW(nps)-1)&gt;0,ROW(nps)-1,""),ROW(A158))),"")</f>
        <v/>
      </c>
      <c r="H159" s="7" t="str">
        <f t="array" aca="1" ref="H159" ca="1">IFERROR(INDEX(lot,SMALL(IF(nps=G159,ROW(nps)-1,""),COUNTIF(colg,G159))),"")</f>
        <v/>
      </c>
    </row>
    <row r="160" spans="1:8">
      <c r="A160" s="3" t="s">
        <v>131</v>
      </c>
      <c r="B160" s="3" t="s">
        <v>132</v>
      </c>
      <c r="C160">
        <v>208</v>
      </c>
      <c r="G160" s="7" t="str">
        <f t="array" aca="1" ref="G160" ca="1">IFERROR(INDEX(nps,SMALL(IF(FREQUENCY(MATCH(nps&amp;facture,nps&amp;facture,0),ROW(nps)-1)&gt;0,ROW(nps)-1,""),ROW(A159))),"")</f>
        <v/>
      </c>
      <c r="H160" s="7" t="str">
        <f t="array" aca="1" ref="H160" ca="1">IFERROR(INDEX(lot,SMALL(IF(nps=G160,ROW(nps)-1,""),COUNTIF(colg,G160))),"")</f>
        <v/>
      </c>
    </row>
    <row r="161" spans="1:8">
      <c r="A161" s="3" t="s">
        <v>131</v>
      </c>
      <c r="B161" s="3" t="s">
        <v>132</v>
      </c>
      <c r="C161">
        <v>208</v>
      </c>
      <c r="G161" s="7" t="str">
        <f t="array" aca="1" ref="G161" ca="1">IFERROR(INDEX(nps,SMALL(IF(FREQUENCY(MATCH(nps&amp;facture,nps&amp;facture,0),ROW(nps)-1)&gt;0,ROW(nps)-1,""),ROW(A160))),"")</f>
        <v/>
      </c>
      <c r="H161" s="7" t="str">
        <f t="array" aca="1" ref="H161" ca="1">IFERROR(INDEX(lot,SMALL(IF(nps=G161,ROW(nps)-1,""),COUNTIF(colg,G161))),"")</f>
        <v/>
      </c>
    </row>
    <row r="162" spans="1:8">
      <c r="A162" s="3" t="s">
        <v>131</v>
      </c>
      <c r="B162" s="3" t="s">
        <v>132</v>
      </c>
      <c r="C162">
        <v>208</v>
      </c>
      <c r="G162" s="7" t="str">
        <f t="array" aca="1" ref="G162" ca="1">IFERROR(INDEX(nps,SMALL(IF(FREQUENCY(MATCH(nps&amp;facture,nps&amp;facture,0),ROW(nps)-1)&gt;0,ROW(nps)-1,""),ROW(A161))),"")</f>
        <v/>
      </c>
      <c r="H162" s="7" t="str">
        <f t="array" aca="1" ref="H162" ca="1">IFERROR(INDEX(lot,SMALL(IF(nps=G162,ROW(nps)-1,""),COUNTIF(colg,G162))),"")</f>
        <v/>
      </c>
    </row>
    <row r="163" spans="1:8">
      <c r="A163" s="3" t="s">
        <v>131</v>
      </c>
      <c r="B163" s="3" t="s">
        <v>133</v>
      </c>
      <c r="C163">
        <v>208</v>
      </c>
      <c r="G163" s="7" t="str">
        <f t="array" aca="1" ref="G163" ca="1">IFERROR(INDEX(nps,SMALL(IF(FREQUENCY(MATCH(nps&amp;facture,nps&amp;facture,0),ROW(nps)-1)&gt;0,ROW(nps)-1,""),ROW(A162))),"")</f>
        <v/>
      </c>
      <c r="H163" s="7" t="str">
        <f t="array" aca="1" ref="H163" ca="1">IFERROR(INDEX(lot,SMALL(IF(nps=G163,ROW(nps)-1,""),COUNTIF(colg,G163))),"")</f>
        <v/>
      </c>
    </row>
    <row r="164" spans="1:8">
      <c r="A164" s="3" t="s">
        <v>131</v>
      </c>
      <c r="B164" s="3" t="s">
        <v>133</v>
      </c>
      <c r="C164">
        <v>208</v>
      </c>
      <c r="G164" s="7" t="str">
        <f t="array" aca="1" ref="G164" ca="1">IFERROR(INDEX(nps,SMALL(IF(FREQUENCY(MATCH(nps&amp;facture,nps&amp;facture,0),ROW(nps)-1)&gt;0,ROW(nps)-1,""),ROW(A163))),"")</f>
        <v/>
      </c>
      <c r="H164" s="7" t="str">
        <f t="array" aca="1" ref="H164" ca="1">IFERROR(INDEX(lot,SMALL(IF(nps=G164,ROW(nps)-1,""),COUNTIF(colg,G164))),"")</f>
        <v/>
      </c>
    </row>
    <row r="165" spans="1:8">
      <c r="A165" s="3" t="s">
        <v>131</v>
      </c>
      <c r="B165" s="3" t="s">
        <v>133</v>
      </c>
      <c r="C165">
        <v>208</v>
      </c>
      <c r="G165" s="7" t="str">
        <f t="array" aca="1" ref="G165" ca="1">IFERROR(INDEX(nps,SMALL(IF(FREQUENCY(MATCH(nps&amp;facture,nps&amp;facture,0),ROW(nps)-1)&gt;0,ROW(nps)-1,""),ROW(A164))),"")</f>
        <v/>
      </c>
      <c r="H165" s="7" t="str">
        <f t="array" aca="1" ref="H165" ca="1">IFERROR(INDEX(lot,SMALL(IF(nps=G165,ROW(nps)-1,""),COUNTIF(colg,G165))),"")</f>
        <v/>
      </c>
    </row>
    <row r="166" spans="1:8">
      <c r="A166" s="3" t="s">
        <v>134</v>
      </c>
      <c r="B166" s="3" t="s">
        <v>135</v>
      </c>
      <c r="C166">
        <v>392</v>
      </c>
      <c r="G166" s="7" t="str">
        <f t="array" aca="1" ref="G166" ca="1">IFERROR(INDEX(nps,SMALL(IF(FREQUENCY(MATCH(nps&amp;facture,nps&amp;facture,0),ROW(nps)-1)&gt;0,ROW(nps)-1,""),ROW(A165))),"")</f>
        <v/>
      </c>
      <c r="H166" s="7" t="str">
        <f t="array" aca="1" ref="H166" ca="1">IFERROR(INDEX(lot,SMALL(IF(nps=G166,ROW(nps)-1,""),COUNTIF(colg,G166))),"")</f>
        <v/>
      </c>
    </row>
    <row r="167" spans="1:8">
      <c r="A167" s="3" t="s">
        <v>134</v>
      </c>
      <c r="B167" s="3" t="s">
        <v>135</v>
      </c>
      <c r="C167">
        <v>392</v>
      </c>
      <c r="G167" s="7" t="str">
        <f t="array" aca="1" ref="G167" ca="1">IFERROR(INDEX(nps,SMALL(IF(FREQUENCY(MATCH(nps&amp;facture,nps&amp;facture,0),ROW(nps)-1)&gt;0,ROW(nps)-1,""),ROW(A166))),"")</f>
        <v/>
      </c>
      <c r="H167" s="7" t="str">
        <f t="array" aca="1" ref="H167" ca="1">IFERROR(INDEX(lot,SMALL(IF(nps=G167,ROW(nps)-1,""),COUNTIF(colg,G167))),"")</f>
        <v/>
      </c>
    </row>
    <row r="168" spans="1:8">
      <c r="A168" s="3" t="s">
        <v>136</v>
      </c>
      <c r="B168" s="3" t="s">
        <v>137</v>
      </c>
      <c r="C168">
        <v>221</v>
      </c>
      <c r="G168" s="7" t="str">
        <f t="array" aca="1" ref="G168" ca="1">IFERROR(INDEX(nps,SMALL(IF(FREQUENCY(MATCH(nps&amp;facture,nps&amp;facture,0),ROW(nps)-1)&gt;0,ROW(nps)-1,""),ROW(A167))),"")</f>
        <v/>
      </c>
      <c r="H168" s="7" t="str">
        <f t="array" aca="1" ref="H168" ca="1">IFERROR(INDEX(lot,SMALL(IF(nps=G168,ROW(nps)-1,""),COUNTIF(colg,G168))),"")</f>
        <v/>
      </c>
    </row>
    <row r="169" spans="1:8">
      <c r="A169" s="3" t="s">
        <v>138</v>
      </c>
      <c r="B169" s="3" t="s">
        <v>139</v>
      </c>
      <c r="C169">
        <v>921</v>
      </c>
      <c r="G169" s="7" t="str">
        <f t="array" aca="1" ref="G169" ca="1">IFERROR(INDEX(nps,SMALL(IF(FREQUENCY(MATCH(nps&amp;facture,nps&amp;facture,0),ROW(nps)-1)&gt;0,ROW(nps)-1,""),ROW(A168))),"")</f>
        <v/>
      </c>
      <c r="H169" s="7" t="str">
        <f t="array" aca="1" ref="H169" ca="1">IFERROR(INDEX(lot,SMALL(IF(nps=G169,ROW(nps)-1,""),COUNTIF(colg,G169))),"")</f>
        <v/>
      </c>
    </row>
    <row r="170" spans="1:8">
      <c r="A170" s="3" t="s">
        <v>140</v>
      </c>
      <c r="B170" s="3" t="s">
        <v>141</v>
      </c>
      <c r="C170">
        <v>188</v>
      </c>
      <c r="G170" s="7" t="str">
        <f t="array" aca="1" ref="G170" ca="1">IFERROR(INDEX(nps,SMALL(IF(FREQUENCY(MATCH(nps&amp;facture,nps&amp;facture,0),ROW(nps)-1)&gt;0,ROW(nps)-1,""),ROW(A169))),"")</f>
        <v/>
      </c>
      <c r="H170" s="7"/>
    </row>
    <row r="171" spans="1:8">
      <c r="A171" s="3" t="s">
        <v>140</v>
      </c>
      <c r="B171" s="3" t="s">
        <v>141</v>
      </c>
      <c r="C171">
        <v>188</v>
      </c>
      <c r="G171" s="7" t="str">
        <f t="array" aca="1" ref="G171" ca="1">IFERROR(INDEX(nps,SMALL(IF(FREQUENCY(MATCH(nps&amp;facture,nps&amp;facture,0),ROW(nps)-1)&gt;0,ROW(nps)-1,""),ROW(A170))),"")</f>
        <v/>
      </c>
      <c r="H171" s="7"/>
    </row>
    <row r="172" spans="1:8">
      <c r="A172" s="3" t="s">
        <v>140</v>
      </c>
      <c r="B172" s="3" t="s">
        <v>141</v>
      </c>
      <c r="C172">
        <v>188</v>
      </c>
      <c r="G172" s="7" t="str">
        <f t="array" aca="1" ref="G172" ca="1">IFERROR(INDEX(nps,SMALL(IF(FREQUENCY(MATCH(nps&amp;facture,nps&amp;facture,0),ROW(nps)-1)&gt;0,ROW(nps)-1,""),ROW(A171))),"")</f>
        <v/>
      </c>
      <c r="H172" s="7"/>
    </row>
    <row r="173" spans="1:8">
      <c r="A173" s="3" t="s">
        <v>142</v>
      </c>
      <c r="B173" s="3" t="s">
        <v>143</v>
      </c>
      <c r="C173">
        <v>77</v>
      </c>
      <c r="G173" s="7" t="str">
        <f t="array" aca="1" ref="G173" ca="1">IFERROR(INDEX(nps,SMALL(IF(FREQUENCY(MATCH(nps&amp;facture,nps&amp;facture,0),ROW(nps)-1)&gt;0,ROW(nps)-1,""),ROW(A172))),"")</f>
        <v/>
      </c>
      <c r="H173" s="7"/>
    </row>
    <row r="174" spans="1:8">
      <c r="A174" s="3" t="s">
        <v>142</v>
      </c>
      <c r="B174" s="3" t="s">
        <v>143</v>
      </c>
      <c r="C174">
        <v>77</v>
      </c>
      <c r="G174" s="7" t="str">
        <f t="array" aca="1" ref="G174" ca="1">IFERROR(INDEX(nps,SMALL(IF(FREQUENCY(MATCH(nps&amp;facture,nps&amp;facture,0),ROW(nps)-1)&gt;0,ROW(nps)-1,""),ROW(A173))),"")</f>
        <v/>
      </c>
      <c r="H174" s="7"/>
    </row>
    <row r="175" spans="1:8">
      <c r="A175" s="3" t="s">
        <v>144</v>
      </c>
      <c r="B175" s="3" t="s">
        <v>145</v>
      </c>
      <c r="C175">
        <v>347</v>
      </c>
      <c r="G175" s="7" t="str">
        <f t="array" aca="1" ref="G175" ca="1">IFERROR(INDEX(nps,SMALL(IF(FREQUENCY(MATCH(nps&amp;facture,nps&amp;facture,0),ROW(nps)-1)&gt;0,ROW(nps)-1,""),ROW(A174))),"")</f>
        <v/>
      </c>
      <c r="H175" s="7"/>
    </row>
    <row r="176" spans="1:8">
      <c r="A176" s="3" t="s">
        <v>144</v>
      </c>
      <c r="B176" s="3" t="s">
        <v>145</v>
      </c>
      <c r="C176">
        <v>347</v>
      </c>
      <c r="G176" s="7" t="str">
        <f t="array" aca="1" ref="G176" ca="1">IFERROR(INDEX(nps,SMALL(IF(FREQUENCY(MATCH(nps&amp;facture,nps&amp;facture,0),ROW(nps)-1)&gt;0,ROW(nps)-1,""),ROW(A175))),"")</f>
        <v/>
      </c>
      <c r="H176" s="7"/>
    </row>
    <row r="177" spans="1:8">
      <c r="A177" s="3" t="s">
        <v>144</v>
      </c>
      <c r="B177" s="3" t="s">
        <v>145</v>
      </c>
      <c r="C177">
        <v>347</v>
      </c>
      <c r="G177" s="7" t="str">
        <f t="array" aca="1" ref="G177" ca="1">IFERROR(INDEX(nps,SMALL(IF(FREQUENCY(MATCH(nps&amp;facture,nps&amp;facture,0),ROW(nps)-1)&gt;0,ROW(nps)-1,""),ROW(A176))),"")</f>
        <v/>
      </c>
      <c r="H177" s="7"/>
    </row>
    <row r="178" spans="1:8">
      <c r="A178" s="3" t="s">
        <v>146</v>
      </c>
      <c r="B178" s="3" t="s">
        <v>147</v>
      </c>
      <c r="C178">
        <v>190</v>
      </c>
      <c r="G178" s="7" t="str">
        <f t="array" aca="1" ref="G178" ca="1">IFERROR(INDEX(nps,SMALL(IF(FREQUENCY(MATCH(nps&amp;facture,nps&amp;facture,0),ROW(nps)-1)&gt;0,ROW(nps)-1,""),ROW(A177))),"")</f>
        <v/>
      </c>
      <c r="H178" s="7"/>
    </row>
    <row r="179" spans="1:8">
      <c r="A179" s="3" t="s">
        <v>148</v>
      </c>
      <c r="B179" s="3" t="s">
        <v>149</v>
      </c>
      <c r="C179">
        <v>11</v>
      </c>
      <c r="G179" s="7" t="str">
        <f t="array" aca="1" ref="G179" ca="1">IFERROR(INDEX(nps,SMALL(IF(FREQUENCY(MATCH(nps&amp;facture,nps&amp;facture,0),ROW(nps)-1)&gt;0,ROW(nps)-1,""),ROW(A178))),"")</f>
        <v/>
      </c>
      <c r="H179" s="7"/>
    </row>
    <row r="180" spans="1:8">
      <c r="A180" s="3" t="s">
        <v>148</v>
      </c>
      <c r="B180" s="3" t="s">
        <v>150</v>
      </c>
      <c r="C180">
        <v>13</v>
      </c>
      <c r="G180" s="7" t="str">
        <f t="array" aca="1" ref="G180" ca="1">IFERROR(INDEX(nps,SMALL(IF(FREQUENCY(MATCH(nps&amp;facture,nps&amp;facture,0),ROW(nps)-1)&gt;0,ROW(nps)-1,""),ROW(A179))),"")</f>
        <v/>
      </c>
      <c r="H180" s="7"/>
    </row>
    <row r="181" spans="1:8">
      <c r="A181" s="3" t="s">
        <v>151</v>
      </c>
      <c r="B181" s="3" t="s">
        <v>152</v>
      </c>
      <c r="C181">
        <v>5</v>
      </c>
      <c r="G181" s="7" t="str">
        <f t="array" aca="1" ref="G181" ca="1">IFERROR(INDEX(nps,SMALL(IF(FREQUENCY(MATCH(nps&amp;facture,nps&amp;facture,0),ROW(nps)-1)&gt;0,ROW(nps)-1,""),ROW(A180))),"")</f>
        <v/>
      </c>
      <c r="H181" s="7"/>
    </row>
    <row r="182" spans="1:8">
      <c r="A182" s="3" t="s">
        <v>153</v>
      </c>
      <c r="B182" s="3" t="s">
        <v>154</v>
      </c>
      <c r="C182">
        <v>607</v>
      </c>
      <c r="G182" s="7" t="str">
        <f t="array" aca="1" ref="G182" ca="1">IFERROR(INDEX(nps,SMALL(IF(FREQUENCY(MATCH(nps&amp;facture,nps&amp;facture,0),ROW(nps)-1)&gt;0,ROW(nps)-1,""),ROW(A181))),"")</f>
        <v/>
      </c>
      <c r="H182" s="7"/>
    </row>
    <row r="183" spans="1:8">
      <c r="A183" s="3" t="s">
        <v>153</v>
      </c>
      <c r="B183" s="3" t="s">
        <v>154</v>
      </c>
      <c r="C183">
        <v>607</v>
      </c>
      <c r="G183" s="7" t="str">
        <f t="array" aca="1" ref="G183" ca="1">IFERROR(INDEX(nps,SMALL(IF(FREQUENCY(MATCH(nps&amp;facture,nps&amp;facture,0),ROW(nps)-1)&gt;0,ROW(nps)-1,""),ROW(A182))),"")</f>
        <v/>
      </c>
      <c r="H183" s="7"/>
    </row>
    <row r="184" spans="1:8">
      <c r="A184" s="3" t="s">
        <v>155</v>
      </c>
      <c r="B184" s="3" t="s">
        <v>156</v>
      </c>
      <c r="C184">
        <v>106</v>
      </c>
      <c r="G184" s="7" t="str">
        <f t="array" aca="1" ref="G184" ca="1">IFERROR(INDEX(nps,SMALL(IF(FREQUENCY(MATCH(nps&amp;facture,nps&amp;facture,0),ROW(nps)-1)&gt;0,ROW(nps)-1,""),ROW(A183))),"")</f>
        <v/>
      </c>
      <c r="H184" s="7"/>
    </row>
    <row r="185" spans="1:8">
      <c r="A185" s="3" t="s">
        <v>157</v>
      </c>
      <c r="B185" s="3" t="s">
        <v>158</v>
      </c>
      <c r="C185">
        <v>494</v>
      </c>
      <c r="G185" s="7" t="str">
        <f t="array" aca="1" ref="G185" ca="1">IFERROR(INDEX(nps,SMALL(IF(FREQUENCY(MATCH(nps&amp;facture,nps&amp;facture,0),ROW(nps)-1)&gt;0,ROW(nps)-1,""),ROW(A184))),"")</f>
        <v/>
      </c>
      <c r="H185" s="7"/>
    </row>
    <row r="186" spans="1:8">
      <c r="A186" s="3" t="s">
        <v>159</v>
      </c>
      <c r="B186" s="3" t="s">
        <v>160</v>
      </c>
      <c r="C186">
        <v>416</v>
      </c>
      <c r="G186" s="7" t="str">
        <f t="array" aca="1" ref="G186" ca="1">IFERROR(INDEX(nps,SMALL(IF(FREQUENCY(MATCH(nps&amp;facture,nps&amp;facture,0),ROW(nps)-1)&gt;0,ROW(nps)-1,""),ROW(A185))),"")</f>
        <v/>
      </c>
      <c r="H186" s="7"/>
    </row>
    <row r="187" spans="1:8">
      <c r="A187" s="3" t="s">
        <v>161</v>
      </c>
      <c r="B187" s="3" t="s">
        <v>162</v>
      </c>
      <c r="C187">
        <v>779</v>
      </c>
      <c r="G187" s="7" t="str">
        <f t="array" aca="1" ref="G187" ca="1">IFERROR(INDEX(nps,SMALL(IF(FREQUENCY(MATCH(nps&amp;facture,nps&amp;facture,0),ROW(nps)-1)&gt;0,ROW(nps)-1,""),ROW(A186))),"")</f>
        <v/>
      </c>
      <c r="H187" s="7"/>
    </row>
    <row r="188" spans="1:8">
      <c r="A188" s="3" t="s">
        <v>161</v>
      </c>
      <c r="B188" s="3" t="s">
        <v>162</v>
      </c>
      <c r="C188">
        <v>779</v>
      </c>
      <c r="G188" s="7" t="str">
        <f t="array" aca="1" ref="G188" ca="1">IFERROR(INDEX(nps,SMALL(IF(FREQUENCY(MATCH(nps&amp;facture,nps&amp;facture,0),ROW(nps)-1)&gt;0,ROW(nps)-1,""),ROW(A187))),"")</f>
        <v/>
      </c>
      <c r="H188" s="7"/>
    </row>
    <row r="189" spans="1:8">
      <c r="A189" s="3" t="s">
        <v>163</v>
      </c>
      <c r="B189" s="3" t="s">
        <v>164</v>
      </c>
      <c r="C189">
        <v>825</v>
      </c>
      <c r="G189" s="7" t="str">
        <f t="array" aca="1" ref="G189" ca="1">IFERROR(INDEX(nps,SMALL(IF(FREQUENCY(MATCH(nps&amp;facture,nps&amp;facture,0),ROW(nps)-1)&gt;0,ROW(nps)-1,""),ROW(A188))),"")</f>
        <v/>
      </c>
      <c r="H189" s="7"/>
    </row>
    <row r="190" spans="1:8">
      <c r="A190" s="3" t="s">
        <v>163</v>
      </c>
      <c r="B190" s="3" t="s">
        <v>164</v>
      </c>
      <c r="C190">
        <v>825</v>
      </c>
      <c r="G190" s="7" t="str">
        <f t="array" aca="1" ref="G190" ca="1">IFERROR(INDEX(nps,SMALL(IF(FREQUENCY(MATCH(nps&amp;facture,nps&amp;facture,0),ROW(nps)-1)&gt;0,ROW(nps)-1,""),ROW(A189))),"")</f>
        <v/>
      </c>
      <c r="H190" s="7"/>
    </row>
    <row r="191" spans="1:8">
      <c r="A191" s="3" t="s">
        <v>165</v>
      </c>
      <c r="B191" s="3" t="s">
        <v>166</v>
      </c>
      <c r="C191">
        <v>276</v>
      </c>
      <c r="G191" s="7" t="str">
        <f t="array" aca="1" ref="G191" ca="1">IFERROR(INDEX(nps,SMALL(IF(FREQUENCY(MATCH(nps&amp;facture,nps&amp;facture,0),ROW(nps)-1)&gt;0,ROW(nps)-1,""),ROW(A190))),"")</f>
        <v/>
      </c>
      <c r="H191" s="7"/>
    </row>
    <row r="192" spans="1:8">
      <c r="A192" s="3" t="s">
        <v>165</v>
      </c>
      <c r="B192" s="3" t="s">
        <v>166</v>
      </c>
      <c r="C192">
        <v>276</v>
      </c>
      <c r="G192" s="7" t="str">
        <f t="array" aca="1" ref="G192" ca="1">IFERROR(INDEX(nps,SMALL(IF(FREQUENCY(MATCH(nps&amp;facture,nps&amp;facture,0),ROW(nps)-1)&gt;0,ROW(nps)-1,""),ROW(A191))),"")</f>
        <v/>
      </c>
      <c r="H192" s="7"/>
    </row>
    <row r="193" spans="1:8">
      <c r="A193" s="3" t="s">
        <v>165</v>
      </c>
      <c r="B193" s="3" t="s">
        <v>166</v>
      </c>
      <c r="C193">
        <v>276</v>
      </c>
      <c r="G193" s="7" t="str">
        <f t="array" aca="1" ref="G193" ca="1">IFERROR(INDEX(nps,SMALL(IF(FREQUENCY(MATCH(nps&amp;facture,nps&amp;facture,0),ROW(nps)-1)&gt;0,ROW(nps)-1,""),ROW(A192))),"")</f>
        <v/>
      </c>
      <c r="H193" s="7"/>
    </row>
    <row r="194" spans="1:8">
      <c r="A194" s="3" t="s">
        <v>167</v>
      </c>
      <c r="B194" s="3" t="s">
        <v>168</v>
      </c>
      <c r="C194">
        <v>76</v>
      </c>
      <c r="G194" s="7" t="str">
        <f t="array" aca="1" ref="G194" ca="1">IFERROR(INDEX(nps,SMALL(IF(FREQUENCY(MATCH(nps&amp;facture,nps&amp;facture,0),ROW(nps)-1)&gt;0,ROW(nps)-1,""),ROW(A193))),"")</f>
        <v/>
      </c>
      <c r="H194" s="7"/>
    </row>
    <row r="195" spans="1:8">
      <c r="A195" s="3" t="s">
        <v>167</v>
      </c>
      <c r="B195" s="3" t="s">
        <v>168</v>
      </c>
      <c r="C195">
        <v>76</v>
      </c>
      <c r="G195" s="7" t="str">
        <f t="array" aca="1" ref="G195" ca="1">IFERROR(INDEX(nps,SMALL(IF(FREQUENCY(MATCH(nps&amp;facture,nps&amp;facture,0),ROW(nps)-1)&gt;0,ROW(nps)-1,""),ROW(A194))),"")</f>
        <v/>
      </c>
      <c r="H195" s="7"/>
    </row>
    <row r="196" spans="1:8">
      <c r="A196" s="3" t="s">
        <v>169</v>
      </c>
      <c r="B196" s="3" t="s">
        <v>170</v>
      </c>
      <c r="C196">
        <v>525</v>
      </c>
      <c r="G196" s="7" t="str">
        <f t="array" aca="1" ref="G196" ca="1">IFERROR(INDEX(nps,SMALL(IF(FREQUENCY(MATCH(nps&amp;facture,nps&amp;facture,0),ROW(nps)-1)&gt;0,ROW(nps)-1,""),ROW(A195))),"")</f>
        <v/>
      </c>
      <c r="H196" s="7"/>
    </row>
    <row r="197" spans="1:8">
      <c r="A197" s="3" t="s">
        <v>171</v>
      </c>
      <c r="B197" s="3" t="s">
        <v>172</v>
      </c>
      <c r="C197">
        <v>39</v>
      </c>
      <c r="G197" s="7" t="str">
        <f t="array" aca="1" ref="G197" ca="1">IFERROR(INDEX(nps,SMALL(IF(FREQUENCY(MATCH(nps&amp;facture,nps&amp;facture,0),ROW(nps)-1)&gt;0,ROW(nps)-1,""),ROW(A196))),"")</f>
        <v/>
      </c>
      <c r="H197" s="7"/>
    </row>
    <row r="198" spans="1:8">
      <c r="A198" s="3" t="s">
        <v>171</v>
      </c>
      <c r="B198" s="3" t="s">
        <v>173</v>
      </c>
      <c r="C198">
        <v>267</v>
      </c>
      <c r="G198" s="7" t="str">
        <f t="array" aca="1" ref="G198" ca="1">IFERROR(INDEX(nps,SMALL(IF(FREQUENCY(MATCH(nps&amp;facture,nps&amp;facture,0),ROW(nps)-1)&gt;0,ROW(nps)-1,""),ROW(A197))),"")</f>
        <v/>
      </c>
      <c r="H198" s="7"/>
    </row>
    <row r="199" spans="1:8">
      <c r="A199" s="3" t="s">
        <v>174</v>
      </c>
      <c r="B199" s="3" t="s">
        <v>175</v>
      </c>
      <c r="C199">
        <v>122</v>
      </c>
      <c r="G199" s="7" t="str">
        <f t="array" aca="1" ref="G199" ca="1">IFERROR(INDEX(nps,SMALL(IF(FREQUENCY(MATCH(nps&amp;facture,nps&amp;facture,0),ROW(nps)-1)&gt;0,ROW(nps)-1,""),ROW(A198))),"")</f>
        <v/>
      </c>
      <c r="H199" s="7"/>
    </row>
    <row r="200" spans="1:8">
      <c r="A200" s="3" t="s">
        <v>174</v>
      </c>
      <c r="B200" s="3" t="s">
        <v>175</v>
      </c>
      <c r="C200">
        <v>122</v>
      </c>
      <c r="G200" s="7" t="str">
        <f t="array" aca="1" ref="G200" ca="1">IFERROR(INDEX(nps,SMALL(IF(FREQUENCY(MATCH(nps&amp;facture,nps&amp;facture,0),ROW(nps)-1)&gt;0,ROW(nps)-1,""),ROW(A199))),"")</f>
        <v/>
      </c>
      <c r="H200" s="7"/>
    </row>
    <row r="201" spans="1:8">
      <c r="A201" s="3" t="s">
        <v>174</v>
      </c>
      <c r="B201" s="3" t="s">
        <v>176</v>
      </c>
      <c r="C201">
        <v>122</v>
      </c>
      <c r="G201" s="7" t="str">
        <f t="array" aca="1" ref="G201" ca="1">IFERROR(INDEX(nps,SMALL(IF(FREQUENCY(MATCH(nps&amp;facture,nps&amp;facture,0),ROW(nps)-1)&gt;0,ROW(nps)-1,""),ROW(A200))),"")</f>
        <v/>
      </c>
      <c r="H201" s="7"/>
    </row>
    <row r="202" spans="1:8">
      <c r="A202" s="3" t="s">
        <v>174</v>
      </c>
      <c r="B202" s="3" t="s">
        <v>176</v>
      </c>
      <c r="C202">
        <v>122</v>
      </c>
      <c r="G202" s="7" t="str">
        <f t="array" aca="1" ref="G202" ca="1">IFERROR(INDEX(nps,SMALL(IF(FREQUENCY(MATCH(nps&amp;facture,nps&amp;facture,0),ROW(nps)-1)&gt;0,ROW(nps)-1,""),ROW(A201))),"")</f>
        <v/>
      </c>
      <c r="H202" s="7"/>
    </row>
    <row r="203" spans="1:8">
      <c r="A203" s="3" t="s">
        <v>177</v>
      </c>
      <c r="B203" s="3" t="s">
        <v>178</v>
      </c>
      <c r="C203">
        <v>16</v>
      </c>
      <c r="G203" s="7" t="str">
        <f t="array" aca="1" ref="G203" ca="1">IFERROR(INDEX(nps,SMALL(IF(FREQUENCY(MATCH(nps&amp;facture,nps&amp;facture,0),ROW(nps)-1)&gt;0,ROW(nps)-1,""),ROW(A202))),"")</f>
        <v/>
      </c>
      <c r="H203" s="7"/>
    </row>
    <row r="204" spans="1:8">
      <c r="A204" s="3" t="s">
        <v>177</v>
      </c>
      <c r="B204" s="3" t="s">
        <v>178</v>
      </c>
      <c r="C204">
        <v>16</v>
      </c>
      <c r="G204" s="7" t="str">
        <f t="array" aca="1" ref="G204" ca="1">IFERROR(INDEX(nps,SMALL(IF(FREQUENCY(MATCH(nps&amp;facture,nps&amp;facture,0),ROW(nps)-1)&gt;0,ROW(nps)-1,""),ROW(A203))),"")</f>
        <v/>
      </c>
      <c r="H204" s="7"/>
    </row>
    <row r="205" spans="1:8">
      <c r="A205" s="3" t="s">
        <v>177</v>
      </c>
      <c r="B205" s="3" t="s">
        <v>179</v>
      </c>
      <c r="C205">
        <v>16</v>
      </c>
      <c r="G205" s="7" t="str">
        <f t="array" aca="1" ref="G205" ca="1">IFERROR(INDEX(nps,SMALL(IF(FREQUENCY(MATCH(nps&amp;facture,nps&amp;facture,0),ROW(nps)-1)&gt;0,ROW(nps)-1,""),ROW(A204))),"")</f>
        <v/>
      </c>
      <c r="H205" s="7"/>
    </row>
    <row r="206" spans="1:8">
      <c r="A206" s="3" t="s">
        <v>177</v>
      </c>
      <c r="B206" s="3" t="s">
        <v>179</v>
      </c>
      <c r="C206">
        <v>16</v>
      </c>
      <c r="G206" s="7" t="str">
        <f t="array" aca="1" ref="G206" ca="1">IFERROR(INDEX(nps,SMALL(IF(FREQUENCY(MATCH(nps&amp;facture,nps&amp;facture,0),ROW(nps)-1)&gt;0,ROW(nps)-1,""),ROW(A205))),"")</f>
        <v/>
      </c>
      <c r="H206" s="7"/>
    </row>
    <row r="207" spans="1:8">
      <c r="A207" s="3" t="s">
        <v>180</v>
      </c>
      <c r="B207" s="3" t="s">
        <v>181</v>
      </c>
      <c r="C207">
        <v>71</v>
      </c>
      <c r="G207" s="7" t="str">
        <f t="array" aca="1" ref="G207" ca="1">IFERROR(INDEX(nps,SMALL(IF(FREQUENCY(MATCH(nps&amp;facture,nps&amp;facture,0),ROW(nps)-1)&gt;0,ROW(nps)-1,""),ROW(A206))),"")</f>
        <v/>
      </c>
      <c r="H207" s="7"/>
    </row>
    <row r="208" spans="1:8">
      <c r="A208" s="3" t="s">
        <v>180</v>
      </c>
      <c r="B208" s="3" t="s">
        <v>181</v>
      </c>
      <c r="C208">
        <v>71</v>
      </c>
      <c r="G208" s="7" t="str">
        <f t="array" aca="1" ref="G208" ca="1">IFERROR(INDEX(nps,SMALL(IF(FREQUENCY(MATCH(nps&amp;facture,nps&amp;facture,0),ROW(nps)-1)&gt;0,ROW(nps)-1,""),ROW(A207))),"")</f>
        <v/>
      </c>
      <c r="H208" s="7"/>
    </row>
    <row r="209" spans="1:8">
      <c r="A209" s="3" t="s">
        <v>180</v>
      </c>
      <c r="B209" s="3" t="s">
        <v>181</v>
      </c>
      <c r="C209">
        <v>71</v>
      </c>
      <c r="G209" s="7" t="str">
        <f t="array" aca="1" ref="G209" ca="1">IFERROR(INDEX(nps,SMALL(IF(FREQUENCY(MATCH(nps&amp;facture,nps&amp;facture,0),ROW(nps)-1)&gt;0,ROW(nps)-1,""),ROW(A208))),"")</f>
        <v/>
      </c>
      <c r="H209" s="7"/>
    </row>
    <row r="210" spans="1:8">
      <c r="A210" s="3" t="s">
        <v>182</v>
      </c>
      <c r="B210" s="3" t="s">
        <v>183</v>
      </c>
      <c r="C210">
        <v>29</v>
      </c>
      <c r="G210" s="7" t="str">
        <f t="array" aca="1" ref="G210" ca="1">IFERROR(INDEX(nps,SMALL(IF(FREQUENCY(MATCH(nps&amp;facture,nps&amp;facture,0),ROW(nps)-1)&gt;0,ROW(nps)-1,""),ROW(A209))),"")</f>
        <v/>
      </c>
      <c r="H210" s="7"/>
    </row>
    <row r="211" spans="1:8">
      <c r="A211" s="3" t="s">
        <v>182</v>
      </c>
      <c r="B211" s="3" t="s">
        <v>183</v>
      </c>
      <c r="C211">
        <v>29</v>
      </c>
      <c r="G211" s="7" t="str">
        <f t="array" aca="1" ref="G211" ca="1">IFERROR(INDEX(nps,SMALL(IF(FREQUENCY(MATCH(nps&amp;facture,nps&amp;facture,0),ROW(nps)-1)&gt;0,ROW(nps)-1,""),ROW(A210))),"")</f>
        <v/>
      </c>
      <c r="H211" s="7"/>
    </row>
    <row r="212" spans="1:8">
      <c r="A212" s="3" t="s">
        <v>184</v>
      </c>
      <c r="B212" s="3" t="s">
        <v>185</v>
      </c>
      <c r="C212">
        <v>3</v>
      </c>
      <c r="G212" s="7" t="str">
        <f t="array" aca="1" ref="G212" ca="1">IFERROR(INDEX(nps,SMALL(IF(FREQUENCY(MATCH(nps&amp;facture,nps&amp;facture,0),ROW(nps)-1)&gt;0,ROW(nps)-1,""),ROW(A211))),"")</f>
        <v/>
      </c>
      <c r="H212" s="7"/>
    </row>
    <row r="213" spans="1:8">
      <c r="A213" s="3" t="s">
        <v>184</v>
      </c>
      <c r="B213" s="3" t="s">
        <v>185</v>
      </c>
      <c r="C213">
        <v>3</v>
      </c>
      <c r="G213" s="7" t="str">
        <f t="array" aca="1" ref="G213" ca="1">IFERROR(INDEX(nps,SMALL(IF(FREQUENCY(MATCH(nps&amp;facture,nps&amp;facture,0),ROW(nps)-1)&gt;0,ROW(nps)-1,""),ROW(A212))),"")</f>
        <v/>
      </c>
      <c r="H213" s="7"/>
    </row>
    <row r="214" spans="1:8">
      <c r="A214" s="3" t="s">
        <v>184</v>
      </c>
      <c r="B214" s="3" t="s">
        <v>185</v>
      </c>
      <c r="C214">
        <v>3</v>
      </c>
      <c r="G214" s="7" t="str">
        <f t="array" aca="1" ref="G214" ca="1">IFERROR(INDEX(nps,SMALL(IF(FREQUENCY(MATCH(nps&amp;facture,nps&amp;facture,0),ROW(nps)-1)&gt;0,ROW(nps)-1,""),ROW(A213))),"")</f>
        <v/>
      </c>
      <c r="H214" s="7"/>
    </row>
    <row r="215" spans="1:8">
      <c r="A215" s="3" t="s">
        <v>186</v>
      </c>
      <c r="B215" s="3" t="s">
        <v>187</v>
      </c>
      <c r="C215">
        <v>108</v>
      </c>
      <c r="G215" s="7" t="str">
        <f t="array" aca="1" ref="G215" ca="1">IFERROR(INDEX(nps,SMALL(IF(FREQUENCY(MATCH(nps&amp;facture,nps&amp;facture,0),ROW(nps)-1)&gt;0,ROW(nps)-1,""),ROW(A214))),"")</f>
        <v/>
      </c>
      <c r="H215" s="7"/>
    </row>
    <row r="216" spans="1:8">
      <c r="A216" s="3" t="s">
        <v>186</v>
      </c>
      <c r="B216" s="3" t="s">
        <v>187</v>
      </c>
      <c r="C216">
        <v>108</v>
      </c>
      <c r="G216" s="7" t="str">
        <f t="array" aca="1" ref="G216" ca="1">IFERROR(INDEX(nps,SMALL(IF(FREQUENCY(MATCH(nps&amp;facture,nps&amp;facture,0),ROW(nps)-1)&gt;0,ROW(nps)-1,""),ROW(A215))),"")</f>
        <v/>
      </c>
      <c r="H216" s="7"/>
    </row>
    <row r="217" spans="1:8">
      <c r="A217" s="3" t="s">
        <v>186</v>
      </c>
      <c r="B217" s="3" t="s">
        <v>187</v>
      </c>
      <c r="C217">
        <v>108</v>
      </c>
      <c r="G217" s="7" t="str">
        <f t="array" aca="1" ref="G217" ca="1">IFERROR(INDEX(nps,SMALL(IF(FREQUENCY(MATCH(nps&amp;facture,nps&amp;facture,0),ROW(nps)-1)&gt;0,ROW(nps)-1,""),ROW(A216))),"")</f>
        <v/>
      </c>
      <c r="H217" s="7"/>
    </row>
    <row r="218" spans="1:8">
      <c r="A218" s="3" t="s">
        <v>188</v>
      </c>
      <c r="B218" s="3" t="s">
        <v>189</v>
      </c>
      <c r="C218">
        <v>18</v>
      </c>
      <c r="G218" s="7" t="str">
        <f t="array" aca="1" ref="G218" ca="1">IFERROR(INDEX(nps,SMALL(IF(FREQUENCY(MATCH(nps&amp;facture,nps&amp;facture,0),ROW(nps)-1)&gt;0,ROW(nps)-1,""),ROW(A217))),"")</f>
        <v/>
      </c>
      <c r="H218" s="7"/>
    </row>
    <row r="219" spans="1:8">
      <c r="A219" s="3" t="s">
        <v>188</v>
      </c>
      <c r="B219" s="3" t="s">
        <v>189</v>
      </c>
      <c r="C219">
        <v>18</v>
      </c>
      <c r="G219" s="7" t="str">
        <f t="array" aca="1" ref="G219" ca="1">IFERROR(INDEX(nps,SMALL(IF(FREQUENCY(MATCH(nps&amp;facture,nps&amp;facture,0),ROW(nps)-1)&gt;0,ROW(nps)-1,""),ROW(A218))),"")</f>
        <v/>
      </c>
      <c r="H219" s="7"/>
    </row>
    <row r="220" spans="1:8">
      <c r="A220" s="3" t="s">
        <v>188</v>
      </c>
      <c r="B220" s="3" t="s">
        <v>189</v>
      </c>
      <c r="C220">
        <v>18</v>
      </c>
      <c r="G220" s="7" t="str">
        <f t="array" aca="1" ref="G220" ca="1">IFERROR(INDEX(nps,SMALL(IF(FREQUENCY(MATCH(nps&amp;facture,nps&amp;facture,0),ROW(nps)-1)&gt;0,ROW(nps)-1,""),ROW(A219))),"")</f>
        <v/>
      </c>
      <c r="H220" s="7"/>
    </row>
    <row r="221" spans="1:8">
      <c r="A221" s="3" t="s">
        <v>190</v>
      </c>
      <c r="B221" s="3" t="s">
        <v>191</v>
      </c>
      <c r="C221">
        <v>8</v>
      </c>
      <c r="G221" s="7" t="str">
        <f t="array" aca="1" ref="G221" ca="1">IFERROR(INDEX(nps,SMALL(IF(FREQUENCY(MATCH(nps&amp;facture,nps&amp;facture,0),ROW(nps)-1)&gt;0,ROW(nps)-1,""),ROW(A220))),"")</f>
        <v/>
      </c>
      <c r="H221" s="7"/>
    </row>
    <row r="222" spans="1:8">
      <c r="A222" s="3" t="s">
        <v>190</v>
      </c>
      <c r="B222" s="3" t="s">
        <v>191</v>
      </c>
      <c r="C222">
        <v>8</v>
      </c>
      <c r="G222" s="7" t="str">
        <f t="array" aca="1" ref="G222" ca="1">IFERROR(INDEX(nps,SMALL(IF(FREQUENCY(MATCH(nps&amp;facture,nps&amp;facture,0),ROW(nps)-1)&gt;0,ROW(nps)-1,""),ROW(A221))),"")</f>
        <v/>
      </c>
      <c r="H222" s="7"/>
    </row>
    <row r="223" spans="1:8">
      <c r="A223" s="3" t="s">
        <v>192</v>
      </c>
      <c r="B223" s="3" t="s">
        <v>193</v>
      </c>
      <c r="C223">
        <v>39</v>
      </c>
      <c r="G223" s="7" t="str">
        <f t="array" aca="1" ref="G223" ca="1">IFERROR(INDEX(nps,SMALL(IF(FREQUENCY(MATCH(nps&amp;facture,nps&amp;facture,0),ROW(nps)-1)&gt;0,ROW(nps)-1,""),ROW(A222))),"")</f>
        <v/>
      </c>
      <c r="H223" s="7"/>
    </row>
    <row r="224" spans="1:8">
      <c r="A224" s="3" t="s">
        <v>194</v>
      </c>
      <c r="B224" s="3" t="s">
        <v>195</v>
      </c>
      <c r="C224">
        <v>121</v>
      </c>
      <c r="G224" s="7" t="str">
        <f t="array" aca="1" ref="G224" ca="1">IFERROR(INDEX(nps,SMALL(IF(FREQUENCY(MATCH(nps&amp;facture,nps&amp;facture,0),ROW(nps)-1)&gt;0,ROW(nps)-1,""),ROW(A223))),"")</f>
        <v/>
      </c>
      <c r="H224" s="7"/>
    </row>
    <row r="225" spans="1:8">
      <c r="A225" s="3" t="s">
        <v>194</v>
      </c>
      <c r="B225" s="3" t="s">
        <v>195</v>
      </c>
      <c r="C225">
        <v>121</v>
      </c>
      <c r="G225" s="7" t="str">
        <f t="array" aca="1" ref="G225" ca="1">IFERROR(INDEX(nps,SMALL(IF(FREQUENCY(MATCH(nps&amp;facture,nps&amp;facture,0),ROW(nps)-1)&gt;0,ROW(nps)-1,""),ROW(A224))),"")</f>
        <v/>
      </c>
      <c r="H225" s="7"/>
    </row>
    <row r="226" spans="1:8">
      <c r="A226" s="3" t="s">
        <v>194</v>
      </c>
      <c r="B226" s="3" t="s">
        <v>195</v>
      </c>
      <c r="C226">
        <v>121</v>
      </c>
      <c r="G226" s="7" t="str">
        <f t="array" aca="1" ref="G226" ca="1">IFERROR(INDEX(nps,SMALL(IF(FREQUENCY(MATCH(nps&amp;facture,nps&amp;facture,0),ROW(nps)-1)&gt;0,ROW(nps)-1,""),ROW(A225))),"")</f>
        <v/>
      </c>
      <c r="H226" s="7"/>
    </row>
    <row r="227" spans="1:8">
      <c r="A227" s="3" t="s">
        <v>194</v>
      </c>
      <c r="B227" s="3" t="s">
        <v>195</v>
      </c>
      <c r="C227">
        <v>121</v>
      </c>
      <c r="G227" s="7" t="str">
        <f t="array" aca="1" ref="G227" ca="1">IFERROR(INDEX(nps,SMALL(IF(FREQUENCY(MATCH(nps&amp;facture,nps&amp;facture,0),ROW(nps)-1)&gt;0,ROW(nps)-1,""),ROW(A226))),"")</f>
        <v/>
      </c>
      <c r="H227" s="7"/>
    </row>
    <row r="228" spans="1:8">
      <c r="A228" s="3" t="s">
        <v>194</v>
      </c>
      <c r="B228" s="3" t="s">
        <v>195</v>
      </c>
      <c r="C228">
        <v>121</v>
      </c>
      <c r="G228" s="7" t="str">
        <f t="array" aca="1" ref="G228" ca="1">IFERROR(INDEX(nps,SMALL(IF(FREQUENCY(MATCH(nps&amp;facture,nps&amp;facture,0),ROW(nps)-1)&gt;0,ROW(nps)-1,""),ROW(A227))),"")</f>
        <v/>
      </c>
      <c r="H228" s="7"/>
    </row>
    <row r="229" spans="1:8">
      <c r="A229" s="3" t="s">
        <v>196</v>
      </c>
      <c r="B229" s="3" t="s">
        <v>197</v>
      </c>
      <c r="C229">
        <v>16</v>
      </c>
      <c r="G229" s="7" t="str">
        <f t="array" aca="1" ref="G229" ca="1">IFERROR(INDEX(nps,SMALL(IF(FREQUENCY(MATCH(nps&amp;facture,nps&amp;facture,0),ROW(nps)-1)&gt;0,ROW(nps)-1,""),ROW(A228))),"")</f>
        <v/>
      </c>
      <c r="H229" s="7"/>
    </row>
    <row r="230" spans="1:8">
      <c r="A230" s="3" t="s">
        <v>196</v>
      </c>
      <c r="B230" s="3" t="s">
        <v>197</v>
      </c>
      <c r="C230">
        <v>16</v>
      </c>
      <c r="G230" s="7" t="str">
        <f t="array" aca="1" ref="G230" ca="1">IFERROR(INDEX(nps,SMALL(IF(FREQUENCY(MATCH(nps&amp;facture,nps&amp;facture,0),ROW(nps)-1)&gt;0,ROW(nps)-1,""),ROW(A229))),"")</f>
        <v/>
      </c>
      <c r="H230" s="7"/>
    </row>
    <row r="231" spans="1:8">
      <c r="A231" s="3" t="s">
        <v>196</v>
      </c>
      <c r="B231" s="3" t="s">
        <v>197</v>
      </c>
      <c r="C231">
        <v>16</v>
      </c>
      <c r="G231" s="7" t="str">
        <f t="array" aca="1" ref="G231" ca="1">IFERROR(INDEX(nps,SMALL(IF(FREQUENCY(MATCH(nps&amp;facture,nps&amp;facture,0),ROW(nps)-1)&gt;0,ROW(nps)-1,""),ROW(A230))),"")</f>
        <v/>
      </c>
      <c r="H231" s="7"/>
    </row>
    <row r="232" spans="1:8">
      <c r="A232" s="3" t="s">
        <v>196</v>
      </c>
      <c r="B232" s="3" t="s">
        <v>197</v>
      </c>
      <c r="C232">
        <v>16</v>
      </c>
      <c r="G232" s="7" t="str">
        <f t="array" aca="1" ref="G232" ca="1">IFERROR(INDEX(nps,SMALL(IF(FREQUENCY(MATCH(nps&amp;facture,nps&amp;facture,0),ROW(nps)-1)&gt;0,ROW(nps)-1,""),ROW(A231))),"")</f>
        <v/>
      </c>
      <c r="H232" s="7"/>
    </row>
    <row r="233" spans="1:8">
      <c r="A233" s="3" t="s">
        <v>196</v>
      </c>
      <c r="B233" s="3" t="s">
        <v>197</v>
      </c>
      <c r="C233">
        <v>16</v>
      </c>
      <c r="G233" s="7" t="str">
        <f t="array" aca="1" ref="G233" ca="1">IFERROR(INDEX(nps,SMALL(IF(FREQUENCY(MATCH(nps&amp;facture,nps&amp;facture,0),ROW(nps)-1)&gt;0,ROW(nps)-1,""),ROW(A232))),"")</f>
        <v/>
      </c>
      <c r="H233" s="7"/>
    </row>
    <row r="234" spans="1:8">
      <c r="A234" s="3" t="s">
        <v>198</v>
      </c>
      <c r="B234" s="3" t="s">
        <v>199</v>
      </c>
      <c r="C234">
        <v>130</v>
      </c>
      <c r="G234" s="7" t="str">
        <f t="array" aca="1" ref="G234" ca="1">IFERROR(INDEX(nps,SMALL(IF(FREQUENCY(MATCH(nps&amp;facture,nps&amp;facture,0),ROW(nps)-1)&gt;0,ROW(nps)-1,""),ROW(A233))),"")</f>
        <v/>
      </c>
      <c r="H234" s="7"/>
    </row>
    <row r="235" spans="1:8">
      <c r="A235" s="3" t="s">
        <v>200</v>
      </c>
      <c r="B235" s="3" t="s">
        <v>201</v>
      </c>
      <c r="C235">
        <v>1</v>
      </c>
      <c r="G235" s="7" t="str">
        <f t="array" aca="1" ref="G235" ca="1">IFERROR(INDEX(nps,SMALL(IF(FREQUENCY(MATCH(nps&amp;facture,nps&amp;facture,0),ROW(nps)-1)&gt;0,ROW(nps)-1,""),ROW(A234))),"")</f>
        <v/>
      </c>
      <c r="H235" s="7"/>
    </row>
    <row r="236" spans="1:8">
      <c r="A236" s="3" t="s">
        <v>200</v>
      </c>
      <c r="B236" s="3" t="s">
        <v>201</v>
      </c>
      <c r="C236">
        <v>1</v>
      </c>
      <c r="G236" s="7" t="str">
        <f t="array" aca="1" ref="G236" ca="1">IFERROR(INDEX(nps,SMALL(IF(FREQUENCY(MATCH(nps&amp;facture,nps&amp;facture,0),ROW(nps)-1)&gt;0,ROW(nps)-1,""),ROW(A235))),"")</f>
        <v/>
      </c>
      <c r="H236" s="7"/>
    </row>
    <row r="237" spans="1:8">
      <c r="A237" s="3" t="s">
        <v>200</v>
      </c>
      <c r="B237" s="3" t="s">
        <v>201</v>
      </c>
      <c r="C237">
        <v>1</v>
      </c>
      <c r="G237" s="7" t="str">
        <f t="array" aca="1" ref="G237" ca="1">IFERROR(INDEX(nps,SMALL(IF(FREQUENCY(MATCH(nps&amp;facture,nps&amp;facture,0),ROW(nps)-1)&gt;0,ROW(nps)-1,""),ROW(A236))),"")</f>
        <v/>
      </c>
      <c r="H237" s="7"/>
    </row>
    <row r="238" spans="1:8">
      <c r="A238" s="3" t="s">
        <v>202</v>
      </c>
      <c r="B238" s="3" t="s">
        <v>203</v>
      </c>
      <c r="C238">
        <v>178</v>
      </c>
      <c r="G238" s="7" t="str">
        <f t="array" aca="1" ref="G238" ca="1">IFERROR(INDEX(nps,SMALL(IF(FREQUENCY(MATCH(nps&amp;facture,nps&amp;facture,0),ROW(nps)-1)&gt;0,ROW(nps)-1,""),ROW(A237))),"")</f>
        <v/>
      </c>
      <c r="H238" s="7"/>
    </row>
    <row r="239" spans="1:8">
      <c r="A239" s="3" t="s">
        <v>202</v>
      </c>
      <c r="B239" s="3" t="s">
        <v>203</v>
      </c>
      <c r="C239">
        <v>178</v>
      </c>
      <c r="G239" s="7" t="str">
        <f t="array" aca="1" ref="G239" ca="1">IFERROR(INDEX(nps,SMALL(IF(FREQUENCY(MATCH(nps&amp;facture,nps&amp;facture,0),ROW(nps)-1)&gt;0,ROW(nps)-1,""),ROW(A238))),"")</f>
        <v/>
      </c>
      <c r="H239" s="7"/>
    </row>
    <row r="240" spans="1:8">
      <c r="A240" s="3" t="s">
        <v>202</v>
      </c>
      <c r="B240" s="3" t="s">
        <v>203</v>
      </c>
      <c r="C240">
        <v>178</v>
      </c>
      <c r="G240" s="7" t="str">
        <f t="array" aca="1" ref="G240" ca="1">IFERROR(INDEX(nps,SMALL(IF(FREQUENCY(MATCH(nps&amp;facture,nps&amp;facture,0),ROW(nps)-1)&gt;0,ROW(nps)-1,""),ROW(A239))),"")</f>
        <v/>
      </c>
      <c r="H240" s="7"/>
    </row>
    <row r="241" spans="1:8">
      <c r="A241" s="3" t="s">
        <v>204</v>
      </c>
      <c r="B241" s="3" t="s">
        <v>205</v>
      </c>
      <c r="C241">
        <v>272</v>
      </c>
      <c r="G241" s="7" t="str">
        <f t="array" aca="1" ref="G241" ca="1">IFERROR(INDEX(nps,SMALL(IF(FREQUENCY(MATCH(nps&amp;facture,nps&amp;facture,0),ROW(nps)-1)&gt;0,ROW(nps)-1,""),ROW(A240))),"")</f>
        <v/>
      </c>
      <c r="H241" s="7"/>
    </row>
    <row r="242" spans="1:8">
      <c r="A242" s="3" t="s">
        <v>204</v>
      </c>
      <c r="B242" s="3" t="s">
        <v>206</v>
      </c>
      <c r="C242">
        <v>272</v>
      </c>
      <c r="G242" s="7" t="str">
        <f t="array" aca="1" ref="G242" ca="1">IFERROR(INDEX(nps,SMALL(IF(FREQUENCY(MATCH(nps&amp;facture,nps&amp;facture,0),ROW(nps)-1)&gt;0,ROW(nps)-1,""),ROW(A241))),"")</f>
        <v/>
      </c>
      <c r="H242" s="7"/>
    </row>
    <row r="243" spans="1:8">
      <c r="A243" s="3" t="s">
        <v>204</v>
      </c>
      <c r="B243" s="3" t="s">
        <v>207</v>
      </c>
      <c r="C243">
        <v>272</v>
      </c>
      <c r="G243" s="7" t="str">
        <f t="array" aca="1" ref="G243" ca="1">IFERROR(INDEX(nps,SMALL(IF(FREQUENCY(MATCH(nps&amp;facture,nps&amp;facture,0),ROW(nps)-1)&gt;0,ROW(nps)-1,""),ROW(A242))),"")</f>
        <v/>
      </c>
      <c r="H243" s="7"/>
    </row>
    <row r="244" spans="1:8">
      <c r="A244" s="3" t="s">
        <v>204</v>
      </c>
      <c r="B244" s="3" t="s">
        <v>208</v>
      </c>
      <c r="C244">
        <v>272</v>
      </c>
      <c r="G244" s="7" t="str">
        <f t="array" aca="1" ref="G244" ca="1">IFERROR(INDEX(nps,SMALL(IF(FREQUENCY(MATCH(nps&amp;facture,nps&amp;facture,0),ROW(nps)-1)&gt;0,ROW(nps)-1,""),ROW(A243))),"")</f>
        <v/>
      </c>
      <c r="H244" s="7"/>
    </row>
    <row r="245" spans="1:8">
      <c r="A245" s="3" t="s">
        <v>209</v>
      </c>
      <c r="B245" s="3" t="s">
        <v>210</v>
      </c>
      <c r="C245">
        <v>51</v>
      </c>
      <c r="G245" s="7" t="str">
        <f t="array" aca="1" ref="G245" ca="1">IFERROR(INDEX(nps,SMALL(IF(FREQUENCY(MATCH(nps&amp;facture,nps&amp;facture,0),ROW(nps)-1)&gt;0,ROW(nps)-1,""),ROW(A244))),"")</f>
        <v/>
      </c>
      <c r="H245" s="7"/>
    </row>
    <row r="246" spans="1:8">
      <c r="A246" s="3" t="s">
        <v>211</v>
      </c>
      <c r="B246" s="3" t="s">
        <v>212</v>
      </c>
      <c r="C246">
        <v>893</v>
      </c>
      <c r="G246" s="7" t="str">
        <f t="array" aca="1" ref="G246" ca="1">IFERROR(INDEX(nps,SMALL(IF(FREQUENCY(MATCH(nps&amp;facture,nps&amp;facture,0),ROW(nps)-1)&gt;0,ROW(nps)-1,""),ROW(A245))),"")</f>
        <v/>
      </c>
      <c r="H246" s="7"/>
    </row>
    <row r="247" spans="1:8">
      <c r="A247" s="3" t="s">
        <v>211</v>
      </c>
      <c r="B247" s="3" t="s">
        <v>212</v>
      </c>
      <c r="C247">
        <v>893</v>
      </c>
      <c r="G247" s="7" t="str">
        <f t="array" aca="1" ref="G247" ca="1">IFERROR(INDEX(nps,SMALL(IF(FREQUENCY(MATCH(nps&amp;facture,nps&amp;facture,0),ROW(nps)-1)&gt;0,ROW(nps)-1,""),ROW(A246))),"")</f>
        <v/>
      </c>
      <c r="H247" s="7"/>
    </row>
    <row r="248" spans="1:8">
      <c r="A248" s="3" t="s">
        <v>213</v>
      </c>
      <c r="B248" s="3" t="s">
        <v>214</v>
      </c>
      <c r="C248">
        <v>199</v>
      </c>
      <c r="G248" s="7" t="str">
        <f t="array" aca="1" ref="G248" ca="1">IFERROR(INDEX(nps,SMALL(IF(FREQUENCY(MATCH(nps&amp;facture,nps&amp;facture,0),ROW(nps)-1)&gt;0,ROW(nps)-1,""),ROW(A247))),"")</f>
        <v/>
      </c>
      <c r="H248" s="7"/>
    </row>
    <row r="249" spans="1:8">
      <c r="A249" s="3" t="s">
        <v>213</v>
      </c>
      <c r="B249" s="3" t="s">
        <v>214</v>
      </c>
      <c r="C249">
        <v>199</v>
      </c>
      <c r="G249" s="7" t="str">
        <f t="array" aca="1" ref="G249" ca="1">IFERROR(INDEX(nps,SMALL(IF(FREQUENCY(MATCH(nps&amp;facture,nps&amp;facture,0),ROW(nps)-1)&gt;0,ROW(nps)-1,""),ROW(A248))),"")</f>
        <v/>
      </c>
      <c r="H249" s="7"/>
    </row>
    <row r="250" spans="1:8">
      <c r="A250" s="3" t="s">
        <v>213</v>
      </c>
      <c r="B250" s="3" t="s">
        <v>214</v>
      </c>
      <c r="C250">
        <v>199</v>
      </c>
      <c r="G250" s="7" t="str">
        <f t="array" aca="1" ref="G250" ca="1">IFERROR(INDEX(nps,SMALL(IF(FREQUENCY(MATCH(nps&amp;facture,nps&amp;facture,0),ROW(nps)-1)&gt;0,ROW(nps)-1,""),ROW(A249))),"")</f>
        <v/>
      </c>
      <c r="H250" s="7"/>
    </row>
    <row r="251" spans="1:8">
      <c r="A251" s="3" t="s">
        <v>215</v>
      </c>
      <c r="B251" s="3" t="s">
        <v>216</v>
      </c>
      <c r="C251">
        <v>4</v>
      </c>
      <c r="G251" s="7" t="str">
        <f t="array" aca="1" ref="G251" ca="1">IFERROR(INDEX(nps,SMALL(IF(FREQUENCY(MATCH(nps&amp;facture,nps&amp;facture,0),ROW(nps)-1)&gt;0,ROW(nps)-1,""),ROW(A250))),"")</f>
        <v/>
      </c>
      <c r="H251" s="7"/>
    </row>
    <row r="252" spans="1:8">
      <c r="A252" s="3" t="s">
        <v>215</v>
      </c>
      <c r="B252" s="3" t="s">
        <v>216</v>
      </c>
      <c r="C252">
        <v>4</v>
      </c>
      <c r="G252" s="7" t="str">
        <f t="array" aca="1" ref="G252" ca="1">IFERROR(INDEX(nps,SMALL(IF(FREQUENCY(MATCH(nps&amp;facture,nps&amp;facture,0),ROW(nps)-1)&gt;0,ROW(nps)-1,""),ROW(A251))),"")</f>
        <v/>
      </c>
      <c r="H252" s="7"/>
    </row>
    <row r="253" spans="1:8">
      <c r="A253" s="3" t="s">
        <v>215</v>
      </c>
      <c r="B253" s="3" t="s">
        <v>217</v>
      </c>
      <c r="C253">
        <v>4</v>
      </c>
      <c r="G253" s="7" t="str">
        <f t="array" aca="1" ref="G253" ca="1">IFERROR(INDEX(nps,SMALL(IF(FREQUENCY(MATCH(nps&amp;facture,nps&amp;facture,0),ROW(nps)-1)&gt;0,ROW(nps)-1,""),ROW(A252))),"")</f>
        <v/>
      </c>
      <c r="H253" s="7"/>
    </row>
    <row r="254" spans="1:8">
      <c r="A254" s="3" t="s">
        <v>215</v>
      </c>
      <c r="B254" s="3" t="s">
        <v>217</v>
      </c>
      <c r="C254">
        <v>4</v>
      </c>
      <c r="G254" s="7" t="str">
        <f t="array" aca="1" ref="G254" ca="1">IFERROR(INDEX(nps,SMALL(IF(FREQUENCY(MATCH(nps&amp;facture,nps&amp;facture,0),ROW(nps)-1)&gt;0,ROW(nps)-1,""),ROW(A253))),"")</f>
        <v/>
      </c>
      <c r="H254" s="7"/>
    </row>
    <row r="255" spans="1:8">
      <c r="A255" s="3" t="s">
        <v>218</v>
      </c>
      <c r="B255" s="3" t="s">
        <v>219</v>
      </c>
      <c r="C255">
        <v>679</v>
      </c>
      <c r="G255" s="7" t="str">
        <f t="array" aca="1" ref="G255" ca="1">IFERROR(INDEX(nps,SMALL(IF(FREQUENCY(MATCH(nps&amp;facture,nps&amp;facture,0),ROW(nps)-1)&gt;0,ROW(nps)-1,""),ROW(A254))),"")</f>
        <v/>
      </c>
      <c r="H255" s="7"/>
    </row>
    <row r="256" spans="1:8">
      <c r="A256" s="3" t="s">
        <v>218</v>
      </c>
      <c r="B256" s="3" t="s">
        <v>219</v>
      </c>
      <c r="C256">
        <v>679</v>
      </c>
      <c r="G256" s="7" t="str">
        <f t="array" aca="1" ref="G256" ca="1">IFERROR(INDEX(nps,SMALL(IF(FREQUENCY(MATCH(nps&amp;facture,nps&amp;facture,0),ROW(nps)-1)&gt;0,ROW(nps)-1,""),ROW(A255))),"")</f>
        <v/>
      </c>
      <c r="H256" s="7"/>
    </row>
    <row r="257" spans="1:8">
      <c r="A257" s="3" t="s">
        <v>218</v>
      </c>
      <c r="B257" s="3" t="s">
        <v>219</v>
      </c>
      <c r="C257">
        <v>679</v>
      </c>
      <c r="G257" s="7" t="str">
        <f t="array" aca="1" ref="G257" ca="1">IFERROR(INDEX(nps,SMALL(IF(FREQUENCY(MATCH(nps&amp;facture,nps&amp;facture,0),ROW(nps)-1)&gt;0,ROW(nps)-1,""),ROW(A256))),"")</f>
        <v/>
      </c>
      <c r="H257" s="7"/>
    </row>
    <row r="258" spans="1:8">
      <c r="A258" s="3" t="s">
        <v>218</v>
      </c>
      <c r="B258" s="3" t="s">
        <v>219</v>
      </c>
      <c r="C258">
        <v>679</v>
      </c>
      <c r="G258" s="7" t="str">
        <f t="array" aca="1" ref="G258" ca="1">IFERROR(INDEX(nps,SMALL(IF(FREQUENCY(MATCH(nps&amp;facture,nps&amp;facture,0),ROW(nps)-1)&gt;0,ROW(nps)-1,""),ROW(A257))),"")</f>
        <v/>
      </c>
      <c r="H258" s="7"/>
    </row>
    <row r="259" spans="1:8">
      <c r="A259" s="3" t="s">
        <v>220</v>
      </c>
      <c r="B259" s="3" t="s">
        <v>221</v>
      </c>
      <c r="C259">
        <v>103</v>
      </c>
      <c r="G259" s="7" t="str">
        <f t="array" aca="1" ref="G259" ca="1">IFERROR(INDEX(nps,SMALL(IF(FREQUENCY(MATCH(nps&amp;facture,nps&amp;facture,0),ROW(nps)-1)&gt;0,ROW(nps)-1,""),ROW(A258))),"")</f>
        <v/>
      </c>
      <c r="H259" s="7"/>
    </row>
    <row r="260" spans="1:8">
      <c r="A260" s="3" t="s">
        <v>220</v>
      </c>
      <c r="B260" s="3" t="s">
        <v>221</v>
      </c>
      <c r="C260">
        <v>103</v>
      </c>
      <c r="G260" s="7" t="str">
        <f t="array" aca="1" ref="G260" ca="1">IFERROR(INDEX(nps,SMALL(IF(FREQUENCY(MATCH(nps&amp;facture,nps&amp;facture,0),ROW(nps)-1)&gt;0,ROW(nps)-1,""),ROW(A259))),"")</f>
        <v/>
      </c>
      <c r="H260" s="7"/>
    </row>
    <row r="261" spans="1:8">
      <c r="A261" s="3" t="s">
        <v>220</v>
      </c>
      <c r="B261" s="3" t="s">
        <v>221</v>
      </c>
      <c r="C261">
        <v>103</v>
      </c>
      <c r="G261" s="7" t="str">
        <f t="array" aca="1" ref="G261" ca="1">IFERROR(INDEX(nps,SMALL(IF(FREQUENCY(MATCH(nps&amp;facture,nps&amp;facture,0),ROW(nps)-1)&gt;0,ROW(nps)-1,""),ROW(A260))),"")</f>
        <v/>
      </c>
      <c r="H261" s="7"/>
    </row>
    <row r="262" spans="1:8">
      <c r="A262" s="3" t="s">
        <v>222</v>
      </c>
      <c r="B262" s="3" t="s">
        <v>223</v>
      </c>
      <c r="C262">
        <v>23</v>
      </c>
      <c r="G262" s="7" t="str">
        <f t="array" aca="1" ref="G262" ca="1">IFERROR(INDEX(nps,SMALL(IF(FREQUENCY(MATCH(nps&amp;facture,nps&amp;facture,0),ROW(nps)-1)&gt;0,ROW(nps)-1,""),ROW(A261))),"")</f>
        <v/>
      </c>
      <c r="H262" s="7"/>
    </row>
    <row r="263" spans="1:8">
      <c r="A263" s="3" t="s">
        <v>222</v>
      </c>
      <c r="B263" s="3" t="s">
        <v>223</v>
      </c>
      <c r="C263">
        <v>23</v>
      </c>
      <c r="G263" s="7" t="str">
        <f t="array" aca="1" ref="G263" ca="1">IFERROR(INDEX(nps,SMALL(IF(FREQUENCY(MATCH(nps&amp;facture,nps&amp;facture,0),ROW(nps)-1)&gt;0,ROW(nps)-1,""),ROW(A262))),"")</f>
        <v/>
      </c>
      <c r="H263" s="7"/>
    </row>
    <row r="264" spans="1:8">
      <c r="A264" s="3" t="s">
        <v>222</v>
      </c>
      <c r="B264" s="3" t="s">
        <v>223</v>
      </c>
      <c r="C264">
        <v>23</v>
      </c>
      <c r="G264" s="7" t="str">
        <f t="array" aca="1" ref="G264" ca="1">IFERROR(INDEX(nps,SMALL(IF(FREQUENCY(MATCH(nps&amp;facture,nps&amp;facture,0),ROW(nps)-1)&gt;0,ROW(nps)-1,""),ROW(A263))),"")</f>
        <v/>
      </c>
      <c r="H264" s="7"/>
    </row>
    <row r="265" spans="1:8">
      <c r="A265" s="3" t="s">
        <v>224</v>
      </c>
      <c r="B265" s="3" t="s">
        <v>225</v>
      </c>
      <c r="C265">
        <v>927</v>
      </c>
      <c r="G265" s="7" t="str">
        <f t="array" aca="1" ref="G265" ca="1">IFERROR(INDEX(nps,SMALL(IF(FREQUENCY(MATCH(nps&amp;facture,nps&amp;facture,0),ROW(nps)-1)&gt;0,ROW(nps)-1,""),ROW(A264))),"")</f>
        <v/>
      </c>
      <c r="H265" s="7"/>
    </row>
    <row r="266" spans="1:8">
      <c r="A266" s="3" t="s">
        <v>226</v>
      </c>
      <c r="B266" s="3" t="s">
        <v>227</v>
      </c>
      <c r="C266">
        <v>25</v>
      </c>
      <c r="G266" s="7" t="str">
        <f t="array" aca="1" ref="G266" ca="1">IFERROR(INDEX(nps,SMALL(IF(FREQUENCY(MATCH(nps&amp;facture,nps&amp;facture,0),ROW(nps)-1)&gt;0,ROW(nps)-1,""),ROW(A265))),"")</f>
        <v/>
      </c>
      <c r="H266" s="7"/>
    </row>
    <row r="267" spans="1:8">
      <c r="A267" s="3" t="s">
        <v>228</v>
      </c>
      <c r="B267" s="3" t="s">
        <v>229</v>
      </c>
      <c r="C267">
        <v>49</v>
      </c>
      <c r="G267" s="7" t="str">
        <f t="array" aca="1" ref="G267" ca="1">IFERROR(INDEX(nps,SMALL(IF(FREQUENCY(MATCH(nps&amp;facture,nps&amp;facture,0),ROW(nps)-1)&gt;0,ROW(nps)-1,""),ROW(A266))),"")</f>
        <v/>
      </c>
      <c r="H267" s="7"/>
    </row>
    <row r="268" spans="1:8">
      <c r="A268" s="3" t="s">
        <v>230</v>
      </c>
      <c r="B268" s="3" t="s">
        <v>231</v>
      </c>
      <c r="C268">
        <v>76</v>
      </c>
      <c r="G268" s="7" t="str">
        <f t="array" aca="1" ref="G268" ca="1">IFERROR(INDEX(nps,SMALL(IF(FREQUENCY(MATCH(nps&amp;facture,nps&amp;facture,0),ROW(nps)-1)&gt;0,ROW(nps)-1,""),ROW(A267))),"")</f>
        <v/>
      </c>
      <c r="H268" s="7"/>
    </row>
    <row r="269" spans="1:8">
      <c r="A269" s="3" t="s">
        <v>230</v>
      </c>
      <c r="B269" s="3" t="s">
        <v>231</v>
      </c>
      <c r="C269">
        <v>76</v>
      </c>
      <c r="G269" s="7" t="str">
        <f t="array" aca="1" ref="G269" ca="1">IFERROR(INDEX(nps,SMALL(IF(FREQUENCY(MATCH(nps&amp;facture,nps&amp;facture,0),ROW(nps)-1)&gt;0,ROW(nps)-1,""),ROW(A268))),"")</f>
        <v/>
      </c>
      <c r="H269" s="7"/>
    </row>
    <row r="270" spans="1:8">
      <c r="A270" s="3" t="s">
        <v>232</v>
      </c>
      <c r="B270" s="3" t="s">
        <v>233</v>
      </c>
      <c r="C270">
        <v>176</v>
      </c>
      <c r="G270" s="7" t="str">
        <f t="array" aca="1" ref="G270" ca="1">IFERROR(INDEX(nps,SMALL(IF(FREQUENCY(MATCH(nps&amp;facture,nps&amp;facture,0),ROW(nps)-1)&gt;0,ROW(nps)-1,""),ROW(A269))),"")</f>
        <v/>
      </c>
      <c r="H270" s="7"/>
    </row>
    <row r="271" spans="1:8">
      <c r="A271" s="3" t="s">
        <v>232</v>
      </c>
      <c r="B271" s="3" t="s">
        <v>233</v>
      </c>
      <c r="C271">
        <v>176</v>
      </c>
      <c r="G271" s="7" t="str">
        <f t="array" aca="1" ref="G271" ca="1">IFERROR(INDEX(nps,SMALL(IF(FREQUENCY(MATCH(nps&amp;facture,nps&amp;facture,0),ROW(nps)-1)&gt;0,ROW(nps)-1,""),ROW(A270))),"")</f>
        <v/>
      </c>
      <c r="H271" s="7"/>
    </row>
    <row r="272" spans="1:8">
      <c r="A272" s="3" t="s">
        <v>232</v>
      </c>
      <c r="B272" s="3" t="s">
        <v>234</v>
      </c>
      <c r="C272">
        <v>176</v>
      </c>
      <c r="G272" s="7" t="str">
        <f t="array" aca="1" ref="G272" ca="1">IFERROR(INDEX(nps,SMALL(IF(FREQUENCY(MATCH(nps&amp;facture,nps&amp;facture,0),ROW(nps)-1)&gt;0,ROW(nps)-1,""),ROW(A271))),"")</f>
        <v/>
      </c>
      <c r="H272" s="7"/>
    </row>
    <row r="273" spans="1:8">
      <c r="A273" s="3" t="s">
        <v>235</v>
      </c>
      <c r="B273" s="3" t="s">
        <v>236</v>
      </c>
      <c r="C273">
        <v>25</v>
      </c>
      <c r="G273" s="7" t="str">
        <f t="array" aca="1" ref="G273" ca="1">IFERROR(INDEX(nps,SMALL(IF(FREQUENCY(MATCH(nps&amp;facture,nps&amp;facture,0),ROW(nps)-1)&gt;0,ROW(nps)-1,""),ROW(A272))),"")</f>
        <v/>
      </c>
      <c r="H273" s="7"/>
    </row>
    <row r="274" spans="1:8">
      <c r="A274" s="3" t="s">
        <v>235</v>
      </c>
      <c r="B274" s="3" t="s">
        <v>236</v>
      </c>
      <c r="C274">
        <v>25</v>
      </c>
      <c r="G274" s="7" t="str">
        <f t="array" aca="1" ref="G274" ca="1">IFERROR(INDEX(nps,SMALL(IF(FREQUENCY(MATCH(nps&amp;facture,nps&amp;facture,0),ROW(nps)-1)&gt;0,ROW(nps)-1,""),ROW(A273))),"")</f>
        <v/>
      </c>
      <c r="H274" s="7"/>
    </row>
    <row r="275" spans="1:8">
      <c r="A275" s="3" t="s">
        <v>237</v>
      </c>
      <c r="B275" s="3" t="s">
        <v>238</v>
      </c>
      <c r="C275">
        <v>593</v>
      </c>
      <c r="G275" s="7" t="str">
        <f t="array" aca="1" ref="G275" ca="1">IFERROR(INDEX(nps,SMALL(IF(FREQUENCY(MATCH(nps&amp;facture,nps&amp;facture,0),ROW(nps)-1)&gt;0,ROW(nps)-1,""),ROW(A274))),"")</f>
        <v/>
      </c>
      <c r="H275" s="7"/>
    </row>
    <row r="276" spans="1:8">
      <c r="A276" s="3" t="s">
        <v>237</v>
      </c>
      <c r="B276" s="3" t="s">
        <v>238</v>
      </c>
      <c r="C276">
        <v>593</v>
      </c>
      <c r="G276" s="7" t="str">
        <f t="array" aca="1" ref="G276" ca="1">IFERROR(INDEX(nps,SMALL(IF(FREQUENCY(MATCH(nps&amp;facture,nps&amp;facture,0),ROW(nps)-1)&gt;0,ROW(nps)-1,""),ROW(A275))),"")</f>
        <v/>
      </c>
      <c r="H276" s="7"/>
    </row>
    <row r="277" spans="1:8">
      <c r="A277" s="3" t="s">
        <v>237</v>
      </c>
      <c r="B277" s="3" t="s">
        <v>238</v>
      </c>
      <c r="C277">
        <v>593</v>
      </c>
      <c r="G277" s="7" t="str">
        <f t="array" aca="1" ref="G277" ca="1">IFERROR(INDEX(nps,SMALL(IF(FREQUENCY(MATCH(nps&amp;facture,nps&amp;facture,0),ROW(nps)-1)&gt;0,ROW(nps)-1,""),ROW(A276))),"")</f>
        <v/>
      </c>
      <c r="H277" s="7"/>
    </row>
    <row r="278" spans="1:8">
      <c r="A278" s="3" t="s">
        <v>237</v>
      </c>
      <c r="B278" s="3" t="s">
        <v>238</v>
      </c>
      <c r="C278">
        <v>593</v>
      </c>
      <c r="G278" s="7" t="str">
        <f t="array" aca="1" ref="G278" ca="1">IFERROR(INDEX(nps,SMALL(IF(FREQUENCY(MATCH(nps&amp;facture,nps&amp;facture,0),ROW(nps)-1)&gt;0,ROW(nps)-1,""),ROW(A277))),"")</f>
        <v/>
      </c>
      <c r="H278" s="7"/>
    </row>
    <row r="279" spans="1:8">
      <c r="A279" s="3" t="s">
        <v>237</v>
      </c>
      <c r="B279" s="3" t="s">
        <v>238</v>
      </c>
      <c r="C279">
        <v>593</v>
      </c>
      <c r="G279" s="7" t="str">
        <f t="array" aca="1" ref="G279" ca="1">IFERROR(INDEX(nps,SMALL(IF(FREQUENCY(MATCH(nps&amp;facture,nps&amp;facture,0),ROW(nps)-1)&gt;0,ROW(nps)-1,""),ROW(A278))),"")</f>
        <v/>
      </c>
      <c r="H279" s="7"/>
    </row>
    <row r="280" spans="1:8">
      <c r="A280" s="3" t="s">
        <v>237</v>
      </c>
      <c r="B280" s="3" t="s">
        <v>238</v>
      </c>
      <c r="C280">
        <v>593</v>
      </c>
      <c r="G280" s="7" t="str">
        <f t="array" aca="1" ref="G280" ca="1">IFERROR(INDEX(nps,SMALL(IF(FREQUENCY(MATCH(nps&amp;facture,nps&amp;facture,0),ROW(nps)-1)&gt;0,ROW(nps)-1,""),ROW(A279))),"")</f>
        <v/>
      </c>
      <c r="H280" s="7"/>
    </row>
    <row r="281" spans="1:8">
      <c r="A281" s="3" t="s">
        <v>239</v>
      </c>
      <c r="B281" s="3" t="s">
        <v>240</v>
      </c>
      <c r="C281">
        <v>54</v>
      </c>
      <c r="G281" s="7" t="str">
        <f t="array" aca="1" ref="G281" ca="1">IFERROR(INDEX(nps,SMALL(IF(FREQUENCY(MATCH(nps&amp;facture,nps&amp;facture,0),ROW(nps)-1)&gt;0,ROW(nps)-1,""),ROW(A280))),"")</f>
        <v/>
      </c>
      <c r="H281" s="7"/>
    </row>
    <row r="282" spans="1:8">
      <c r="A282" s="3" t="s">
        <v>241</v>
      </c>
      <c r="B282" s="3" t="s">
        <v>242</v>
      </c>
      <c r="C282">
        <v>13</v>
      </c>
      <c r="G282" s="7" t="str">
        <f t="array" aca="1" ref="G282" ca="1">IFERROR(INDEX(nps,SMALL(IF(FREQUENCY(MATCH(nps&amp;facture,nps&amp;facture,0),ROW(nps)-1)&gt;0,ROW(nps)-1,""),ROW(A281))),"")</f>
        <v/>
      </c>
      <c r="H282" s="7"/>
    </row>
    <row r="283" spans="1:8">
      <c r="A283" s="3" t="s">
        <v>241</v>
      </c>
      <c r="B283" s="3" t="s">
        <v>242</v>
      </c>
      <c r="C283">
        <v>13</v>
      </c>
      <c r="G283" s="7" t="str">
        <f t="array" aca="1" ref="G283" ca="1">IFERROR(INDEX(nps,SMALL(IF(FREQUENCY(MATCH(nps&amp;facture,nps&amp;facture,0),ROW(nps)-1)&gt;0,ROW(nps)-1,""),ROW(A282))),"")</f>
        <v/>
      </c>
      <c r="H283" s="7"/>
    </row>
    <row r="284" spans="1:8">
      <c r="A284" s="3" t="s">
        <v>243</v>
      </c>
      <c r="B284" s="3" t="s">
        <v>244</v>
      </c>
      <c r="C284">
        <v>43</v>
      </c>
      <c r="G284" s="7" t="str">
        <f t="array" aca="1" ref="G284" ca="1">IFERROR(INDEX(nps,SMALL(IF(FREQUENCY(MATCH(nps&amp;facture,nps&amp;facture,0),ROW(nps)-1)&gt;0,ROW(nps)-1,""),ROW(A283))),"")</f>
        <v/>
      </c>
      <c r="H284" s="7"/>
    </row>
    <row r="285" spans="1:8">
      <c r="A285" s="3" t="s">
        <v>243</v>
      </c>
      <c r="B285" s="3" t="s">
        <v>244</v>
      </c>
      <c r="C285">
        <v>43</v>
      </c>
      <c r="G285" s="7" t="str">
        <f t="array" aca="1" ref="G285" ca="1">IFERROR(INDEX(nps,SMALL(IF(FREQUENCY(MATCH(nps&amp;facture,nps&amp;facture,0),ROW(nps)-1)&gt;0,ROW(nps)-1,""),ROW(A284))),"")</f>
        <v/>
      </c>
      <c r="H285" s="7"/>
    </row>
    <row r="286" spans="1:8">
      <c r="A286" s="3" t="s">
        <v>243</v>
      </c>
      <c r="B286" s="3" t="s">
        <v>244</v>
      </c>
      <c r="C286">
        <v>43</v>
      </c>
      <c r="G286" s="7" t="str">
        <f t="array" aca="1" ref="G286" ca="1">IFERROR(INDEX(nps,SMALL(IF(FREQUENCY(MATCH(nps&amp;facture,nps&amp;facture,0),ROW(nps)-1)&gt;0,ROW(nps)-1,""),ROW(A285))),"")</f>
        <v/>
      </c>
      <c r="H286" s="7"/>
    </row>
    <row r="287" spans="1:8">
      <c r="A287" s="3" t="s">
        <v>243</v>
      </c>
      <c r="B287" s="3" t="s">
        <v>245</v>
      </c>
      <c r="C287">
        <v>43</v>
      </c>
      <c r="G287" s="7" t="str">
        <f t="array" aca="1" ref="G287" ca="1">IFERROR(INDEX(nps,SMALL(IF(FREQUENCY(MATCH(nps&amp;facture,nps&amp;facture,0),ROW(nps)-1)&gt;0,ROW(nps)-1,""),ROW(A286))),"")</f>
        <v/>
      </c>
      <c r="H287" s="7"/>
    </row>
    <row r="288" spans="1:8">
      <c r="A288" s="3" t="s">
        <v>243</v>
      </c>
      <c r="B288" s="3" t="s">
        <v>245</v>
      </c>
      <c r="C288">
        <v>43</v>
      </c>
      <c r="G288" s="7" t="str">
        <f t="array" aca="1" ref="G288" ca="1">IFERROR(INDEX(nps,SMALL(IF(FREQUENCY(MATCH(nps&amp;facture,nps&amp;facture,0),ROW(nps)-1)&gt;0,ROW(nps)-1,""),ROW(A287))),"")</f>
        <v/>
      </c>
      <c r="H288" s="7"/>
    </row>
    <row r="289" spans="1:8">
      <c r="A289" s="3" t="s">
        <v>243</v>
      </c>
      <c r="B289" s="3" t="s">
        <v>245</v>
      </c>
      <c r="C289">
        <v>43</v>
      </c>
      <c r="G289" s="7" t="str">
        <f t="array" aca="1" ref="G289" ca="1">IFERROR(INDEX(nps,SMALL(IF(FREQUENCY(MATCH(nps&amp;facture,nps&amp;facture,0),ROW(nps)-1)&gt;0,ROW(nps)-1,""),ROW(A288))),"")</f>
        <v/>
      </c>
      <c r="H289" s="7"/>
    </row>
    <row r="290" spans="1:8">
      <c r="A290" s="3" t="s">
        <v>243</v>
      </c>
      <c r="B290" s="3" t="s">
        <v>246</v>
      </c>
      <c r="C290">
        <v>43</v>
      </c>
      <c r="G290" s="7" t="str">
        <f t="array" aca="1" ref="G290" ca="1">IFERROR(INDEX(nps,SMALL(IF(FREQUENCY(MATCH(nps&amp;facture,nps&amp;facture,0),ROW(nps)-1)&gt;0,ROW(nps)-1,""),ROW(A289))),"")</f>
        <v/>
      </c>
      <c r="H290" s="7"/>
    </row>
    <row r="291" spans="1:8">
      <c r="A291" s="3" t="s">
        <v>243</v>
      </c>
      <c r="B291" s="3" t="s">
        <v>246</v>
      </c>
      <c r="C291">
        <v>43</v>
      </c>
      <c r="G291" s="7" t="str">
        <f t="array" aca="1" ref="G291" ca="1">IFERROR(INDEX(nps,SMALL(IF(FREQUENCY(MATCH(nps&amp;facture,nps&amp;facture,0),ROW(nps)-1)&gt;0,ROW(nps)-1,""),ROW(A290))),"")</f>
        <v/>
      </c>
      <c r="H291" s="7"/>
    </row>
    <row r="292" spans="1:8">
      <c r="A292" s="3" t="s">
        <v>243</v>
      </c>
      <c r="B292" s="3" t="s">
        <v>246</v>
      </c>
      <c r="C292">
        <v>43</v>
      </c>
      <c r="G292" s="7" t="str">
        <f t="array" aca="1" ref="G292" ca="1">IFERROR(INDEX(nps,SMALL(IF(FREQUENCY(MATCH(nps&amp;facture,nps&amp;facture,0),ROW(nps)-1)&gt;0,ROW(nps)-1,""),ROW(A291))),"")</f>
        <v/>
      </c>
      <c r="H292" s="7"/>
    </row>
    <row r="293" spans="1:8">
      <c r="A293" s="3" t="s">
        <v>243</v>
      </c>
      <c r="B293" s="3" t="s">
        <v>246</v>
      </c>
      <c r="C293">
        <v>43</v>
      </c>
      <c r="G293" s="7" t="str">
        <f t="array" aca="1" ref="G293" ca="1">IFERROR(INDEX(nps,SMALL(IF(FREQUENCY(MATCH(nps&amp;facture,nps&amp;facture,0),ROW(nps)-1)&gt;0,ROW(nps)-1,""),ROW(A292))),"")</f>
        <v/>
      </c>
      <c r="H293" s="7"/>
    </row>
    <row r="294" spans="1:8">
      <c r="A294" s="3" t="s">
        <v>247</v>
      </c>
      <c r="B294" s="3" t="s">
        <v>248</v>
      </c>
      <c r="C294">
        <v>24</v>
      </c>
      <c r="G294" s="7" t="str">
        <f t="array" aca="1" ref="G294" ca="1">IFERROR(INDEX(nps,SMALL(IF(FREQUENCY(MATCH(nps&amp;facture,nps&amp;facture,0),ROW(nps)-1)&gt;0,ROW(nps)-1,""),ROW(A293))),"")</f>
        <v/>
      </c>
      <c r="H294" s="7"/>
    </row>
    <row r="295" spans="1:8">
      <c r="A295" s="3" t="s">
        <v>247</v>
      </c>
      <c r="B295" s="3" t="s">
        <v>248</v>
      </c>
      <c r="C295">
        <v>24</v>
      </c>
      <c r="G295" s="7" t="str">
        <f t="array" aca="1" ref="G295" ca="1">IFERROR(INDEX(nps,SMALL(IF(FREQUENCY(MATCH(nps&amp;facture,nps&amp;facture,0),ROW(nps)-1)&gt;0,ROW(nps)-1,""),ROW(A294))),"")</f>
        <v/>
      </c>
      <c r="H295" s="7"/>
    </row>
    <row r="296" spans="1:8">
      <c r="A296" s="3" t="s">
        <v>247</v>
      </c>
      <c r="B296" s="3" t="s">
        <v>248</v>
      </c>
      <c r="C296">
        <v>24</v>
      </c>
      <c r="G296" s="7" t="str">
        <f t="array" aca="1" ref="G296" ca="1">IFERROR(INDEX(nps,SMALL(IF(FREQUENCY(MATCH(nps&amp;facture,nps&amp;facture,0),ROW(nps)-1)&gt;0,ROW(nps)-1,""),ROW(A295))),"")</f>
        <v/>
      </c>
      <c r="H296" s="7"/>
    </row>
    <row r="297" spans="1:8">
      <c r="A297" s="3" t="s">
        <v>249</v>
      </c>
      <c r="B297" s="3" t="s">
        <v>250</v>
      </c>
      <c r="C297">
        <v>39</v>
      </c>
      <c r="G297" s="7" t="str">
        <f t="array" aca="1" ref="G297" ca="1">IFERROR(INDEX(nps,SMALL(IF(FREQUENCY(MATCH(nps&amp;facture,nps&amp;facture,0),ROW(nps)-1)&gt;0,ROW(nps)-1,""),ROW(A296))),"")</f>
        <v/>
      </c>
      <c r="H297" s="7"/>
    </row>
    <row r="298" spans="1:8">
      <c r="A298" s="3" t="s">
        <v>249</v>
      </c>
      <c r="B298" s="3" t="s">
        <v>250</v>
      </c>
      <c r="C298">
        <v>39</v>
      </c>
      <c r="G298" s="7" t="str">
        <f t="array" aca="1" ref="G298" ca="1">IFERROR(INDEX(nps,SMALL(IF(FREQUENCY(MATCH(nps&amp;facture,nps&amp;facture,0),ROW(nps)-1)&gt;0,ROW(nps)-1,""),ROW(A297))),"")</f>
        <v/>
      </c>
      <c r="H298" s="7"/>
    </row>
    <row r="299" spans="1:8">
      <c r="A299" s="3" t="s">
        <v>249</v>
      </c>
      <c r="B299" s="3" t="s">
        <v>250</v>
      </c>
      <c r="C299">
        <v>39</v>
      </c>
      <c r="G299" s="7" t="str">
        <f t="array" aca="1" ref="G299" ca="1">IFERROR(INDEX(nps,SMALL(IF(FREQUENCY(MATCH(nps&amp;facture,nps&amp;facture,0),ROW(nps)-1)&gt;0,ROW(nps)-1,""),ROW(A298))),"")</f>
        <v/>
      </c>
      <c r="H299" s="7"/>
    </row>
    <row r="300" spans="1:8">
      <c r="A300" s="3" t="s">
        <v>249</v>
      </c>
      <c r="B300" s="3" t="s">
        <v>251</v>
      </c>
      <c r="C300">
        <v>39</v>
      </c>
      <c r="G300" s="7" t="str">
        <f t="array" aca="1" ref="G300" ca="1">IFERROR(INDEX(nps,SMALL(IF(FREQUENCY(MATCH(nps&amp;facture,nps&amp;facture,0),ROW(nps)-1)&gt;0,ROW(nps)-1,""),ROW(A299))),"")</f>
        <v/>
      </c>
      <c r="H300" s="7"/>
    </row>
    <row r="301" spans="1:8">
      <c r="A301" s="3" t="s">
        <v>249</v>
      </c>
      <c r="B301" s="3" t="s">
        <v>251</v>
      </c>
      <c r="C301">
        <v>39</v>
      </c>
      <c r="G301" s="7" t="str">
        <f t="array" aca="1" ref="G301" ca="1">IFERROR(INDEX(nps,SMALL(IF(FREQUENCY(MATCH(nps&amp;facture,nps&amp;facture,0),ROW(nps)-1)&gt;0,ROW(nps)-1,""),ROW(A300))),"")</f>
        <v/>
      </c>
      <c r="H301" s="7"/>
    </row>
    <row r="302" spans="1:8">
      <c r="A302" s="3" t="s">
        <v>249</v>
      </c>
      <c r="B302" s="3" t="s">
        <v>251</v>
      </c>
      <c r="C302">
        <v>39</v>
      </c>
      <c r="G302" s="7" t="str">
        <f t="array" aca="1" ref="G302" ca="1">IFERROR(INDEX(nps,SMALL(IF(FREQUENCY(MATCH(nps&amp;facture,nps&amp;facture,0),ROW(nps)-1)&gt;0,ROW(nps)-1,""),ROW(A301))),"")</f>
        <v/>
      </c>
      <c r="H302" s="7"/>
    </row>
    <row r="303" spans="1:8">
      <c r="A303" s="3" t="s">
        <v>249</v>
      </c>
      <c r="B303" s="3" t="s">
        <v>251</v>
      </c>
      <c r="C303">
        <v>39</v>
      </c>
      <c r="G303" s="7" t="str">
        <f t="array" aca="1" ref="G303" ca="1">IFERROR(INDEX(nps,SMALL(IF(FREQUENCY(MATCH(nps&amp;facture,nps&amp;facture,0),ROW(nps)-1)&gt;0,ROW(nps)-1,""),ROW(A302))),"")</f>
        <v/>
      </c>
      <c r="H303" s="7"/>
    </row>
    <row r="304" spans="1:8">
      <c r="A304" s="3" t="s">
        <v>252</v>
      </c>
      <c r="B304" s="3" t="s">
        <v>253</v>
      </c>
      <c r="C304">
        <v>11</v>
      </c>
      <c r="G304" s="7" t="str">
        <f t="array" aca="1" ref="G304" ca="1">IFERROR(INDEX(nps,SMALL(IF(FREQUENCY(MATCH(nps&amp;facture,nps&amp;facture,0),ROW(nps)-1)&gt;0,ROW(nps)-1,""),ROW(A303))),"")</f>
        <v/>
      </c>
      <c r="H304" s="7"/>
    </row>
    <row r="305" spans="1:8">
      <c r="A305" s="3" t="s">
        <v>252</v>
      </c>
      <c r="B305" s="3" t="s">
        <v>253</v>
      </c>
      <c r="C305">
        <v>11</v>
      </c>
      <c r="G305" s="7" t="str">
        <f t="array" aca="1" ref="G305" ca="1">IFERROR(INDEX(nps,SMALL(IF(FREQUENCY(MATCH(nps&amp;facture,nps&amp;facture,0),ROW(nps)-1)&gt;0,ROW(nps)-1,""),ROW(A304))),"")</f>
        <v/>
      </c>
      <c r="H305" s="7"/>
    </row>
    <row r="306" spans="1:8">
      <c r="A306" s="3" t="s">
        <v>252</v>
      </c>
      <c r="B306" s="3" t="s">
        <v>254</v>
      </c>
      <c r="C306">
        <v>11</v>
      </c>
      <c r="G306" s="7" t="str">
        <f t="array" aca="1" ref="G306" ca="1">IFERROR(INDEX(nps,SMALL(IF(FREQUENCY(MATCH(nps&amp;facture,nps&amp;facture,0),ROW(nps)-1)&gt;0,ROW(nps)-1,""),ROW(A305))),"")</f>
        <v/>
      </c>
      <c r="H306" s="7"/>
    </row>
    <row r="307" spans="1:8">
      <c r="A307" s="3" t="s">
        <v>252</v>
      </c>
      <c r="B307" s="3" t="s">
        <v>254</v>
      </c>
      <c r="C307">
        <v>11</v>
      </c>
      <c r="G307" s="7" t="str">
        <f t="array" aca="1" ref="G307" ca="1">IFERROR(INDEX(nps,SMALL(IF(FREQUENCY(MATCH(nps&amp;facture,nps&amp;facture,0),ROW(nps)-1)&gt;0,ROW(nps)-1,""),ROW(A306))),"")</f>
        <v/>
      </c>
      <c r="H307" s="7"/>
    </row>
    <row r="308" spans="1:8">
      <c r="A308" s="3" t="s">
        <v>255</v>
      </c>
      <c r="B308" s="3" t="s">
        <v>256</v>
      </c>
      <c r="C308">
        <v>7</v>
      </c>
      <c r="G308" s="7" t="str">
        <f t="array" aca="1" ref="G308" ca="1">IFERROR(INDEX(nps,SMALL(IF(FREQUENCY(MATCH(nps&amp;facture,nps&amp;facture,0),ROW(nps)-1)&gt;0,ROW(nps)-1,""),ROW(A307))),"")</f>
        <v/>
      </c>
      <c r="H308" s="7"/>
    </row>
    <row r="309" spans="1:8">
      <c r="A309" s="3" t="s">
        <v>255</v>
      </c>
      <c r="B309" s="3" t="s">
        <v>256</v>
      </c>
      <c r="C309">
        <v>7</v>
      </c>
      <c r="G309" s="7" t="str">
        <f t="array" aca="1" ref="G309" ca="1">IFERROR(INDEX(nps,SMALL(IF(FREQUENCY(MATCH(nps&amp;facture,nps&amp;facture,0),ROW(nps)-1)&gt;0,ROW(nps)-1,""),ROW(A308))),"")</f>
        <v/>
      </c>
      <c r="H309" s="7"/>
    </row>
    <row r="310" spans="1:8">
      <c r="A310" s="3" t="s">
        <v>255</v>
      </c>
      <c r="B310" s="3" t="s">
        <v>256</v>
      </c>
      <c r="C310">
        <v>7</v>
      </c>
      <c r="G310" s="7" t="str">
        <f t="array" aca="1" ref="G310" ca="1">IFERROR(INDEX(nps,SMALL(IF(FREQUENCY(MATCH(nps&amp;facture,nps&amp;facture,0),ROW(nps)-1)&gt;0,ROW(nps)-1,""),ROW(A309))),"")</f>
        <v/>
      </c>
      <c r="H310" s="7"/>
    </row>
    <row r="311" spans="1:8">
      <c r="A311" s="3" t="s">
        <v>255</v>
      </c>
      <c r="B311" s="3" t="s">
        <v>257</v>
      </c>
      <c r="C311">
        <v>7</v>
      </c>
      <c r="G311" s="7" t="str">
        <f t="array" aca="1" ref="G311" ca="1">IFERROR(INDEX(nps,SMALL(IF(FREQUENCY(MATCH(nps&amp;facture,nps&amp;facture,0),ROW(nps)-1)&gt;0,ROW(nps)-1,""),ROW(A310))),"")</f>
        <v/>
      </c>
      <c r="H311" s="7"/>
    </row>
    <row r="312" spans="1:8">
      <c r="A312" s="3" t="s">
        <v>255</v>
      </c>
      <c r="B312" s="3" t="s">
        <v>257</v>
      </c>
      <c r="C312">
        <v>7</v>
      </c>
      <c r="G312" s="7" t="str">
        <f t="array" aca="1" ref="G312" ca="1">IFERROR(INDEX(nps,SMALL(IF(FREQUENCY(MATCH(nps&amp;facture,nps&amp;facture,0),ROW(nps)-1)&gt;0,ROW(nps)-1,""),ROW(A311))),"")</f>
        <v/>
      </c>
      <c r="H312" s="7"/>
    </row>
    <row r="313" spans="1:8">
      <c r="A313" s="3" t="s">
        <v>255</v>
      </c>
      <c r="B313" s="3" t="s">
        <v>257</v>
      </c>
      <c r="C313">
        <v>7</v>
      </c>
      <c r="G313" s="7" t="str">
        <f t="array" aca="1" ref="G313" ca="1">IFERROR(INDEX(nps,SMALL(IF(FREQUENCY(MATCH(nps&amp;facture,nps&amp;facture,0),ROW(nps)-1)&gt;0,ROW(nps)-1,""),ROW(A312))),"")</f>
        <v/>
      </c>
      <c r="H313" s="7"/>
    </row>
    <row r="314" spans="1:8">
      <c r="A314" s="3" t="s">
        <v>258</v>
      </c>
      <c r="B314" s="3" t="s">
        <v>259</v>
      </c>
      <c r="C314">
        <v>36</v>
      </c>
      <c r="G314" s="7" t="str">
        <f t="array" aca="1" ref="G314" ca="1">IFERROR(INDEX(nps,SMALL(IF(FREQUENCY(MATCH(nps&amp;facture,nps&amp;facture,0),ROW(nps)-1)&gt;0,ROW(nps)-1,""),ROW(A313))),"")</f>
        <v/>
      </c>
      <c r="H314" s="7"/>
    </row>
    <row r="315" spans="1:8">
      <c r="A315" s="3" t="s">
        <v>258</v>
      </c>
      <c r="B315" s="3" t="s">
        <v>259</v>
      </c>
      <c r="C315">
        <v>36</v>
      </c>
      <c r="G315" s="7" t="str">
        <f t="array" aca="1" ref="G315" ca="1">IFERROR(INDEX(nps,SMALL(IF(FREQUENCY(MATCH(nps&amp;facture,nps&amp;facture,0),ROW(nps)-1)&gt;0,ROW(nps)-1,""),ROW(A314))),"")</f>
        <v/>
      </c>
      <c r="H315" s="7"/>
    </row>
    <row r="316" spans="1:8">
      <c r="A316" s="3" t="s">
        <v>260</v>
      </c>
      <c r="B316" s="3" t="s">
        <v>261</v>
      </c>
      <c r="C316">
        <v>1</v>
      </c>
      <c r="G316" s="7" t="str">
        <f t="array" aca="1" ref="G316" ca="1">IFERROR(INDEX(nps,SMALL(IF(FREQUENCY(MATCH(nps&amp;facture,nps&amp;facture,0),ROW(nps)-1)&gt;0,ROW(nps)-1,""),ROW(A315))),"")</f>
        <v/>
      </c>
      <c r="H316" s="7"/>
    </row>
    <row r="317" spans="1:8">
      <c r="A317" s="3"/>
      <c r="B317" s="3"/>
      <c r="G317" s="7" t="str">
        <f t="array" aca="1" ref="G317" ca="1">IFERROR(INDEX(nps,SMALL(IF(FREQUENCY(MATCH(nps&amp;facture,nps&amp;facture,0),ROW(nps)-1)&gt;0,ROW(nps)-1,""),ROW(A316))),"")</f>
        <v/>
      </c>
      <c r="H317" s="7"/>
    </row>
    <row r="318" spans="1:8">
      <c r="A318" s="3"/>
      <c r="B318" s="3"/>
      <c r="G318" t="str">
        <f t="array" aca="1" ref="G318" ca="1">IFERROR(INDEX(nps,SMALL(IF(FREQUENCY(MATCH(nps&amp;facture,nps&amp;facture,0),ROW(nps)-1)&gt;0,ROW(nps)-1,""),ROW(A317))),"")</f>
        <v/>
      </c>
    </row>
    <row r="319" spans="1:8">
      <c r="A319" s="3"/>
      <c r="B319" s="3"/>
      <c r="G319" t="str">
        <f t="array" aca="1" ref="G319" ca="1">IFERROR(INDEX(nps,SMALL(IF(FREQUENCY(MATCH(nps&amp;facture,nps&amp;facture,0),ROW(nps)-1)&gt;0,ROW(nps)-1,""),ROW(A318))),"")</f>
        <v/>
      </c>
    </row>
    <row r="320" spans="1:8">
      <c r="A320" s="3"/>
      <c r="B320" s="3"/>
      <c r="G320" t="str">
        <f t="array" aca="1" ref="G320" ca="1">IFERROR(INDEX(nps,SMALL(IF(FREQUENCY(MATCH(nps&amp;facture,nps&amp;facture,0),ROW(nps)-1)&gt;0,ROW(nps)-1,""),ROW(A319))),"")</f>
        <v/>
      </c>
    </row>
    <row r="321" spans="1:7">
      <c r="A321" s="3"/>
      <c r="B321" s="3"/>
      <c r="G321" t="str">
        <f t="array" aca="1" ref="G321" ca="1">IFERROR(INDEX(nps,SMALL(IF(FREQUENCY(MATCH(nps&amp;facture,nps&amp;facture,0),ROW(nps)-1)&gt;0,ROW(nps)-1,""),ROW(A320))),"")</f>
        <v/>
      </c>
    </row>
    <row r="322" spans="1:7">
      <c r="A322" s="3"/>
      <c r="B322" s="3"/>
      <c r="G322" t="str">
        <f t="array" aca="1" ref="G322" ca="1">IFERROR(INDEX(nps,SMALL(IF(FREQUENCY(MATCH(nps&amp;facture,nps&amp;facture,0),ROW(nps)-1)&gt;0,ROW(nps)-1,""),ROW(A321))),"")</f>
        <v/>
      </c>
    </row>
    <row r="323" spans="1:7">
      <c r="A323" s="3"/>
      <c r="B323" s="3"/>
      <c r="G323" t="str">
        <f t="array" aca="1" ref="G323" ca="1">IFERROR(INDEX(nps,SMALL(IF(FREQUENCY(MATCH(nps&amp;facture,nps&amp;facture,0),ROW(nps)-1)&gt;0,ROW(nps)-1,""),ROW(A322))),"")</f>
        <v/>
      </c>
    </row>
    <row r="324" spans="1:7">
      <c r="A324" s="3"/>
      <c r="B324" s="3"/>
      <c r="G324" t="str">
        <f t="array" aca="1" ref="G324" ca="1">IFERROR(INDEX(nps,SMALL(IF(FREQUENCY(MATCH(nps&amp;facture,nps&amp;facture,0),ROW(nps)-1)&gt;0,ROW(nps)-1,""),ROW(A323))),"")</f>
        <v/>
      </c>
    </row>
    <row r="325" spans="1:7">
      <c r="A325" s="3"/>
      <c r="B325" s="3"/>
      <c r="G325" t="str">
        <f t="array" aca="1" ref="G325" ca="1">IFERROR(INDEX(nps,SMALL(IF(FREQUENCY(MATCH(nps&amp;facture,nps&amp;facture,0),ROW(nps)-1)&gt;0,ROW(nps)-1,""),ROW(A324))),"")</f>
        <v/>
      </c>
    </row>
    <row r="326" spans="1:7">
      <c r="A326" s="3"/>
      <c r="B326" s="3"/>
    </row>
    <row r="327" spans="1:7">
      <c r="A327" s="3"/>
      <c r="B327" s="3"/>
    </row>
    <row r="328" spans="1:7">
      <c r="A328" s="3"/>
      <c r="B328" s="3"/>
    </row>
    <row r="329" spans="1:7">
      <c r="A329" s="3"/>
      <c r="B329" s="3"/>
    </row>
    <row r="330" spans="1:7">
      <c r="A330" s="3"/>
      <c r="B330" s="3"/>
    </row>
    <row r="331" spans="1:7">
      <c r="A331" s="3"/>
      <c r="B331" s="3"/>
    </row>
    <row r="332" spans="1:7">
      <c r="A332" s="3"/>
      <c r="B332" s="3"/>
    </row>
    <row r="333" spans="1:7">
      <c r="A333" s="3"/>
      <c r="B333" s="3"/>
    </row>
    <row r="334" spans="1:7">
      <c r="A334" s="3"/>
      <c r="B334" s="3"/>
    </row>
    <row r="335" spans="1:7">
      <c r="A335" s="3"/>
      <c r="B335" s="3"/>
    </row>
    <row r="336" spans="1:7">
      <c r="A336" s="3"/>
      <c r="B336" s="3"/>
    </row>
    <row r="337" spans="1:2">
      <c r="A337" s="3"/>
      <c r="B337" s="3"/>
    </row>
    <row r="338" spans="1:2">
      <c r="A338" s="3"/>
      <c r="B338" s="3"/>
    </row>
    <row r="339" spans="1:2">
      <c r="A339" s="3"/>
      <c r="B339" s="3"/>
    </row>
    <row r="340" spans="1:2">
      <c r="A340" s="3"/>
      <c r="B340" s="3"/>
    </row>
    <row r="341" spans="1:2">
      <c r="A341" s="3"/>
      <c r="B341" s="3"/>
    </row>
    <row r="342" spans="1:2">
      <c r="A342" s="3"/>
      <c r="B342" s="3"/>
    </row>
    <row r="343" spans="1:2">
      <c r="A343" s="3"/>
      <c r="B343" s="3"/>
    </row>
    <row r="344" spans="1:2">
      <c r="A344" s="3"/>
      <c r="B344" s="3"/>
    </row>
    <row r="345" spans="1:2">
      <c r="A345" s="3"/>
      <c r="B345" s="3"/>
    </row>
    <row r="346" spans="1:2">
      <c r="A346" s="3"/>
      <c r="B346" s="3"/>
    </row>
    <row r="347" spans="1:2">
      <c r="A347" s="3"/>
      <c r="B347" s="3"/>
    </row>
    <row r="348" spans="1:2">
      <c r="A348" s="3"/>
      <c r="B348" s="3"/>
    </row>
    <row r="349" spans="1:2">
      <c r="A349" s="3"/>
      <c r="B349" s="3"/>
    </row>
    <row r="350" spans="1:2">
      <c r="A350" s="3"/>
      <c r="B350" s="3"/>
    </row>
    <row r="351" spans="1:2">
      <c r="A351" s="3"/>
      <c r="B351" s="3"/>
    </row>
    <row r="352" spans="1:2">
      <c r="A352" s="3"/>
      <c r="B352" s="3"/>
    </row>
    <row r="353" spans="1:2">
      <c r="A353" s="3"/>
      <c r="B353" s="3"/>
    </row>
    <row r="354" spans="1:2">
      <c r="A354" s="3"/>
      <c r="B354" s="3"/>
    </row>
    <row r="355" spans="1:2">
      <c r="A355" s="3"/>
      <c r="B355" s="3"/>
    </row>
    <row r="356" spans="1:2">
      <c r="A356" s="3"/>
      <c r="B356" s="3"/>
    </row>
    <row r="357" spans="1:2">
      <c r="A357" s="3"/>
      <c r="B357" s="3"/>
    </row>
    <row r="358" spans="1:2">
      <c r="A358" s="3"/>
      <c r="B358" s="3"/>
    </row>
    <row r="359" spans="1:2">
      <c r="A359" s="3"/>
      <c r="B359" s="3"/>
    </row>
    <row r="360" spans="1:2">
      <c r="A360" s="3"/>
      <c r="B360" s="3"/>
    </row>
    <row r="361" spans="1:2">
      <c r="A361" s="3"/>
      <c r="B361" s="3"/>
    </row>
    <row r="362" spans="1:2">
      <c r="A362" s="3"/>
      <c r="B362" s="3"/>
    </row>
    <row r="363" spans="1:2">
      <c r="A363" s="3"/>
      <c r="B363" s="3"/>
    </row>
    <row r="364" spans="1:2">
      <c r="A364" s="3"/>
      <c r="B364" s="3"/>
    </row>
    <row r="365" spans="1:2">
      <c r="A365" s="3"/>
      <c r="B365" s="3"/>
    </row>
    <row r="366" spans="1:2">
      <c r="A366" s="3"/>
      <c r="B366" s="3"/>
    </row>
    <row r="367" spans="1:2">
      <c r="A367" s="3"/>
      <c r="B367" s="3"/>
    </row>
    <row r="368" spans="1:2">
      <c r="A368" s="3"/>
      <c r="B368" s="3"/>
    </row>
    <row r="369" spans="1:2">
      <c r="A369" s="3"/>
      <c r="B369" s="3"/>
    </row>
    <row r="370" spans="1:2">
      <c r="A370" s="3"/>
      <c r="B370" s="3"/>
    </row>
    <row r="371" spans="1:2">
      <c r="A371" s="3"/>
      <c r="B371" s="3"/>
    </row>
    <row r="372" spans="1:2">
      <c r="A372" s="3"/>
      <c r="B372" s="3"/>
    </row>
    <row r="373" spans="1:2">
      <c r="A373" s="3"/>
      <c r="B373" s="3"/>
    </row>
    <row r="374" spans="1:2">
      <c r="A374" s="3"/>
      <c r="B374" s="3"/>
    </row>
    <row r="375" spans="1:2">
      <c r="A375" s="3"/>
      <c r="B375" s="3"/>
    </row>
    <row r="376" spans="1:2">
      <c r="A376" s="3"/>
      <c r="B376" s="3"/>
    </row>
    <row r="377" spans="1:2">
      <c r="A377" s="3"/>
      <c r="B377" s="3"/>
    </row>
    <row r="378" spans="1:2">
      <c r="A378" s="3"/>
      <c r="B378" s="3"/>
    </row>
    <row r="379" spans="1:2">
      <c r="A379" s="3"/>
      <c r="B379" s="3"/>
    </row>
    <row r="380" spans="1:2">
      <c r="A380" s="3"/>
      <c r="B380" s="3"/>
    </row>
    <row r="381" spans="1:2">
      <c r="A381" s="3"/>
      <c r="B381" s="3"/>
    </row>
    <row r="382" spans="1:2">
      <c r="A382" s="3"/>
      <c r="B382" s="3"/>
    </row>
    <row r="383" spans="1:2">
      <c r="A383" s="3"/>
      <c r="B383" s="3"/>
    </row>
    <row r="384" spans="1:2">
      <c r="A384" s="3"/>
      <c r="B384" s="3"/>
    </row>
    <row r="385" spans="1:2">
      <c r="A385" s="3"/>
      <c r="B385" s="3"/>
    </row>
    <row r="386" spans="1:2">
      <c r="A386" s="3"/>
      <c r="B386" s="3"/>
    </row>
    <row r="387" spans="1:2">
      <c r="A387" s="3"/>
      <c r="B387" s="3"/>
    </row>
    <row r="388" spans="1:2">
      <c r="A388" s="3"/>
      <c r="B388" s="3"/>
    </row>
    <row r="389" spans="1:2">
      <c r="A389" s="3"/>
      <c r="B389" s="3"/>
    </row>
    <row r="390" spans="1:2">
      <c r="A390" s="3"/>
      <c r="B390" s="3"/>
    </row>
    <row r="391" spans="1:2">
      <c r="A391" s="3"/>
      <c r="B391" s="3"/>
    </row>
    <row r="392" spans="1:2">
      <c r="A392" s="3"/>
      <c r="B392" s="3"/>
    </row>
    <row r="393" spans="1:2">
      <c r="A393" s="3"/>
      <c r="B393" s="3"/>
    </row>
    <row r="394" spans="1:2">
      <c r="A394" s="3"/>
      <c r="B394" s="3"/>
    </row>
    <row r="395" spans="1:2">
      <c r="A395" s="3"/>
      <c r="B395" s="3"/>
    </row>
    <row r="396" spans="1:2">
      <c r="A396" s="3"/>
      <c r="B396" s="3"/>
    </row>
    <row r="397" spans="1:2">
      <c r="A397" s="3"/>
      <c r="B397" s="3"/>
    </row>
    <row r="398" spans="1:2">
      <c r="A398" s="3"/>
      <c r="B398" s="3"/>
    </row>
    <row r="399" spans="1:2">
      <c r="A399" s="3"/>
      <c r="B399" s="3"/>
    </row>
    <row r="400" spans="1:2">
      <c r="A400" s="3"/>
      <c r="B400" s="3"/>
    </row>
    <row r="401" spans="1:2">
      <c r="A401" s="3"/>
      <c r="B401" s="3"/>
    </row>
    <row r="402" spans="1:2">
      <c r="A402" s="3"/>
      <c r="B402" s="3"/>
    </row>
    <row r="403" spans="1:2">
      <c r="A403" s="3"/>
      <c r="B403" s="3"/>
    </row>
    <row r="404" spans="1:2">
      <c r="A404" s="3"/>
      <c r="B404" s="3"/>
    </row>
    <row r="405" spans="1:2">
      <c r="A405" s="3"/>
      <c r="B405" s="3"/>
    </row>
    <row r="406" spans="1:2">
      <c r="A406" s="3"/>
      <c r="B406" s="3"/>
    </row>
    <row r="407" spans="1:2">
      <c r="A407" s="3"/>
      <c r="B407" s="3"/>
    </row>
    <row r="408" spans="1:2">
      <c r="A408" s="3"/>
      <c r="B408" s="3"/>
    </row>
    <row r="409" spans="1:2">
      <c r="A409" s="3"/>
      <c r="B409" s="3"/>
    </row>
    <row r="410" spans="1:2">
      <c r="A410" s="3"/>
      <c r="B410" s="3"/>
    </row>
    <row r="411" spans="1:2">
      <c r="A411" s="3"/>
      <c r="B411" s="3"/>
    </row>
    <row r="412" spans="1:2">
      <c r="A412" s="3"/>
      <c r="B412" s="3"/>
    </row>
    <row r="413" spans="1:2">
      <c r="A413" s="3"/>
      <c r="B413" s="3"/>
    </row>
    <row r="414" spans="1:2">
      <c r="A414" s="3"/>
      <c r="B414" s="3"/>
    </row>
    <row r="415" spans="1:2">
      <c r="A415" s="3"/>
      <c r="B415" s="3"/>
    </row>
    <row r="416" spans="1:2">
      <c r="A416" s="3"/>
      <c r="B416" s="3"/>
    </row>
    <row r="417" spans="1:2">
      <c r="A417" s="3"/>
      <c r="B417" s="3"/>
    </row>
    <row r="418" spans="1:2">
      <c r="A418" s="3"/>
      <c r="B418" s="3"/>
    </row>
    <row r="419" spans="1:2">
      <c r="A419" s="3"/>
      <c r="B419" s="3"/>
    </row>
    <row r="420" spans="1:2">
      <c r="A420" s="3"/>
      <c r="B420" s="3"/>
    </row>
    <row r="421" spans="1:2">
      <c r="A421" s="3"/>
      <c r="B421" s="3"/>
    </row>
    <row r="422" spans="1:2">
      <c r="A422" s="3"/>
      <c r="B422" s="3"/>
    </row>
    <row r="423" spans="1:2">
      <c r="A423" s="3"/>
      <c r="B423" s="3"/>
    </row>
    <row r="424" spans="1:2">
      <c r="A424" s="3"/>
      <c r="B424" s="3"/>
    </row>
    <row r="425" spans="1:2">
      <c r="A425" s="3"/>
      <c r="B425" s="3"/>
    </row>
    <row r="426" spans="1:2">
      <c r="A426" s="3"/>
      <c r="B426" s="3"/>
    </row>
    <row r="427" spans="1:2">
      <c r="A427" s="3"/>
      <c r="B427" s="3"/>
    </row>
    <row r="428" spans="1:2">
      <c r="A428" s="3"/>
      <c r="B428" s="3"/>
    </row>
    <row r="429" spans="1:2">
      <c r="A429" s="3"/>
      <c r="B429" s="3"/>
    </row>
    <row r="430" spans="1:2">
      <c r="A430" s="3"/>
      <c r="B430" s="3"/>
    </row>
    <row r="431" spans="1:2">
      <c r="A431" s="3"/>
      <c r="B431" s="3"/>
    </row>
    <row r="432" spans="1:2">
      <c r="A432" s="3"/>
      <c r="B432" s="3"/>
    </row>
    <row r="433" spans="1:2">
      <c r="A433" s="3"/>
      <c r="B433" s="3"/>
    </row>
    <row r="434" spans="1:2">
      <c r="A434" s="3"/>
      <c r="B434" s="3"/>
    </row>
    <row r="435" spans="1:2">
      <c r="A435" s="3"/>
      <c r="B435" s="3"/>
    </row>
    <row r="436" spans="1:2">
      <c r="A436" s="3"/>
      <c r="B436" s="3"/>
    </row>
    <row r="437" spans="1:2">
      <c r="A437" s="3"/>
      <c r="B437" s="3"/>
    </row>
    <row r="438" spans="1:2">
      <c r="A438" s="3"/>
      <c r="B438" s="3"/>
    </row>
    <row r="439" spans="1:2">
      <c r="A439" s="3"/>
      <c r="B439" s="3"/>
    </row>
    <row r="440" spans="1:2">
      <c r="A440" s="3"/>
      <c r="B440" s="3"/>
    </row>
    <row r="441" spans="1:2">
      <c r="A441" s="3"/>
      <c r="B441" s="3"/>
    </row>
    <row r="442" spans="1:2">
      <c r="A442" s="3"/>
      <c r="B442" s="3"/>
    </row>
    <row r="443" spans="1:2">
      <c r="A443" s="3"/>
      <c r="B443" s="3"/>
    </row>
    <row r="444" spans="1:2">
      <c r="A444" s="3"/>
      <c r="B444" s="3"/>
    </row>
    <row r="445" spans="1:2">
      <c r="A445" s="3"/>
      <c r="B445" s="3"/>
    </row>
    <row r="446" spans="1:2">
      <c r="A446" s="3"/>
      <c r="B446" s="3"/>
    </row>
    <row r="447" spans="1:2">
      <c r="A447" s="3"/>
      <c r="B447" s="3"/>
    </row>
    <row r="448" spans="1:2">
      <c r="A448" s="3"/>
      <c r="B448" s="3"/>
    </row>
    <row r="449" spans="1:2">
      <c r="A449" s="3"/>
      <c r="B449" s="3"/>
    </row>
    <row r="450" spans="1:2">
      <c r="A450" s="3"/>
      <c r="B450" s="3"/>
    </row>
    <row r="451" spans="1:2">
      <c r="A451" s="3"/>
      <c r="B451" s="3"/>
    </row>
    <row r="452" spans="1:2">
      <c r="A452" s="3"/>
      <c r="B452" s="3"/>
    </row>
    <row r="453" spans="1:2">
      <c r="A453" s="3"/>
      <c r="B453" s="3"/>
    </row>
    <row r="454" spans="1:2">
      <c r="A454" s="3"/>
      <c r="B454" s="3"/>
    </row>
    <row r="455" spans="1:2">
      <c r="A455" s="3"/>
      <c r="B455" s="3"/>
    </row>
    <row r="456" spans="1:2">
      <c r="A456" s="3"/>
      <c r="B456" s="3"/>
    </row>
    <row r="457" spans="1:2">
      <c r="A457" s="3"/>
      <c r="B457" s="3"/>
    </row>
    <row r="458" spans="1:2">
      <c r="A458" s="3"/>
      <c r="B458" s="3"/>
    </row>
    <row r="459" spans="1:2">
      <c r="A459" s="3"/>
      <c r="B459" s="3"/>
    </row>
    <row r="460" spans="1:2">
      <c r="A460" s="3"/>
      <c r="B460" s="3"/>
    </row>
    <row r="461" spans="1:2">
      <c r="A461" s="3"/>
      <c r="B461" s="3"/>
    </row>
    <row r="462" spans="1:2">
      <c r="A462" s="3"/>
      <c r="B462" s="3"/>
    </row>
    <row r="463" spans="1:2">
      <c r="A463" s="3"/>
      <c r="B463" s="3"/>
    </row>
    <row r="464" spans="1:2">
      <c r="A464" s="3"/>
      <c r="B464" s="3"/>
    </row>
    <row r="465" spans="1:2">
      <c r="A465" s="3"/>
      <c r="B465" s="3"/>
    </row>
    <row r="466" spans="1:2">
      <c r="A466" s="3"/>
      <c r="B466" s="3"/>
    </row>
    <row r="467" spans="1:2">
      <c r="A467" s="3"/>
      <c r="B467" s="3"/>
    </row>
    <row r="468" spans="1:2">
      <c r="A468" s="3"/>
      <c r="B468" s="3"/>
    </row>
    <row r="469" spans="1:2">
      <c r="A469" s="3"/>
      <c r="B469" s="3"/>
    </row>
    <row r="470" spans="1:2">
      <c r="A470" s="3"/>
      <c r="B470" s="3"/>
    </row>
    <row r="471" spans="1:2">
      <c r="A471" s="3"/>
      <c r="B471" s="3"/>
    </row>
    <row r="472" spans="1:2">
      <c r="A472" s="3"/>
      <c r="B472" s="3"/>
    </row>
    <row r="473" spans="1:2">
      <c r="A473" s="3"/>
      <c r="B473" s="3"/>
    </row>
    <row r="474" spans="1:2">
      <c r="A474" s="3"/>
      <c r="B474" s="3"/>
    </row>
    <row r="475" spans="1:2">
      <c r="A475" s="3"/>
      <c r="B475" s="3"/>
    </row>
    <row r="476" spans="1:2">
      <c r="A476" s="3"/>
      <c r="B476" s="3"/>
    </row>
    <row r="477" spans="1:2">
      <c r="A477" s="3"/>
      <c r="B477" s="3"/>
    </row>
    <row r="478" spans="1:2">
      <c r="A478" s="3"/>
      <c r="B478" s="3"/>
    </row>
    <row r="479" spans="1:2">
      <c r="A479" s="3"/>
      <c r="B479" s="3"/>
    </row>
    <row r="480" spans="1:2">
      <c r="A480" s="3"/>
      <c r="B480" s="3"/>
    </row>
    <row r="481" spans="1:2">
      <c r="A481" s="3"/>
      <c r="B481" s="3"/>
    </row>
    <row r="482" spans="1:2">
      <c r="A482" s="3"/>
      <c r="B482" s="3"/>
    </row>
    <row r="483" spans="1:2">
      <c r="A483" s="3"/>
      <c r="B483" s="3"/>
    </row>
    <row r="484" spans="1:2">
      <c r="A484" s="3"/>
      <c r="B484" s="3"/>
    </row>
    <row r="485" spans="1:2">
      <c r="A485" s="3"/>
      <c r="B485" s="3"/>
    </row>
    <row r="486" spans="1:2">
      <c r="A486" s="3"/>
      <c r="B486" s="3"/>
    </row>
    <row r="487" spans="1:2">
      <c r="A487" s="3"/>
      <c r="B487" s="3"/>
    </row>
    <row r="488" spans="1:2">
      <c r="A488" s="3"/>
      <c r="B488" s="3"/>
    </row>
    <row r="489" spans="1:2">
      <c r="A489" s="3"/>
      <c r="B489" s="3"/>
    </row>
    <row r="490" spans="1:2">
      <c r="A490" s="3"/>
      <c r="B490" s="3"/>
    </row>
    <row r="491" spans="1:2">
      <c r="A491" s="3"/>
      <c r="B491" s="3"/>
    </row>
    <row r="492" spans="1:2">
      <c r="A492" s="3"/>
      <c r="B492" s="3"/>
    </row>
    <row r="493" spans="1:2">
      <c r="A493" s="3"/>
      <c r="B493" s="3"/>
    </row>
    <row r="494" spans="1:2">
      <c r="A494" s="3"/>
      <c r="B494" s="3"/>
    </row>
    <row r="495" spans="1:2">
      <c r="A495" s="3"/>
      <c r="B495" s="3"/>
    </row>
    <row r="496" spans="1:2">
      <c r="A496" s="3"/>
      <c r="B496" s="3"/>
    </row>
    <row r="497" spans="1:2">
      <c r="A497" s="3"/>
      <c r="B497" s="3"/>
    </row>
    <row r="498" spans="1:2">
      <c r="A498" s="3"/>
      <c r="B498" s="3"/>
    </row>
    <row r="499" spans="1:2">
      <c r="A499" s="3"/>
      <c r="B499" s="3"/>
    </row>
    <row r="500" spans="1:2">
      <c r="A500" s="3"/>
      <c r="B500" s="3"/>
    </row>
    <row r="501" spans="1:2">
      <c r="A501" s="3"/>
      <c r="B501" s="3"/>
    </row>
    <row r="502" spans="1:2">
      <c r="A502" s="3"/>
      <c r="B502" s="3"/>
    </row>
    <row r="503" spans="1:2">
      <c r="A503" s="3"/>
      <c r="B503" s="3"/>
    </row>
    <row r="504" spans="1:2">
      <c r="A504" s="3"/>
      <c r="B504" s="3"/>
    </row>
    <row r="505" spans="1:2">
      <c r="A505" s="3"/>
      <c r="B505" s="3"/>
    </row>
    <row r="506" spans="1:2">
      <c r="A506" s="3"/>
      <c r="B506" s="3"/>
    </row>
    <row r="507" spans="1:2">
      <c r="A507" s="3"/>
      <c r="B507" s="3"/>
    </row>
    <row r="508" spans="1:2">
      <c r="A508" s="3"/>
      <c r="B508" s="3"/>
    </row>
    <row r="509" spans="1:2">
      <c r="A509" s="3"/>
      <c r="B509" s="3"/>
    </row>
    <row r="510" spans="1:2">
      <c r="A510" s="3"/>
      <c r="B510" s="3"/>
    </row>
    <row r="511" spans="1:2">
      <c r="A511" s="3"/>
      <c r="B511" s="3"/>
    </row>
    <row r="512" spans="1:2">
      <c r="A512" s="3"/>
      <c r="B512" s="3"/>
    </row>
    <row r="513" spans="1:2">
      <c r="A513" s="3"/>
      <c r="B513" s="3"/>
    </row>
    <row r="514" spans="1:2">
      <c r="A514" s="3"/>
      <c r="B514" s="3"/>
    </row>
    <row r="515" spans="1:2">
      <c r="A515" s="3"/>
      <c r="B515" s="3"/>
    </row>
    <row r="516" spans="1:2">
      <c r="A516" s="3"/>
      <c r="B516" s="3"/>
    </row>
    <row r="517" spans="1:2">
      <c r="A517" s="3"/>
      <c r="B517" s="3"/>
    </row>
    <row r="518" spans="1:2">
      <c r="A518" s="3"/>
      <c r="B518" s="3"/>
    </row>
    <row r="519" spans="1:2">
      <c r="A519" s="3"/>
      <c r="B519" s="3"/>
    </row>
    <row r="520" spans="1:2">
      <c r="A520" s="3"/>
      <c r="B520" s="3"/>
    </row>
    <row r="521" spans="1:2">
      <c r="A521" s="3"/>
      <c r="B521" s="3"/>
    </row>
    <row r="522" spans="1:2">
      <c r="A522" s="3"/>
      <c r="B522" s="3"/>
    </row>
    <row r="523" spans="1:2">
      <c r="A523" s="3"/>
      <c r="B523" s="3"/>
    </row>
    <row r="524" spans="1:2">
      <c r="A524" s="3"/>
      <c r="B524" s="3"/>
    </row>
    <row r="525" spans="1:2">
      <c r="A525" s="3"/>
      <c r="B525" s="3"/>
    </row>
    <row r="526" spans="1:2">
      <c r="A526" s="3"/>
      <c r="B526" s="3"/>
    </row>
    <row r="527" spans="1:2">
      <c r="A527" s="3"/>
      <c r="B527" s="3"/>
    </row>
    <row r="528" spans="1:2">
      <c r="A528" s="3"/>
      <c r="B528" s="3"/>
    </row>
    <row r="529" spans="1:2">
      <c r="A529" s="3"/>
      <c r="B529" s="3"/>
    </row>
    <row r="530" spans="1:2">
      <c r="A530" s="3"/>
      <c r="B530" s="3"/>
    </row>
    <row r="531" spans="1:2">
      <c r="A531" s="3"/>
      <c r="B531" s="3"/>
    </row>
    <row r="532" spans="1:2">
      <c r="A532" s="3"/>
      <c r="B532" s="3"/>
    </row>
    <row r="533" spans="1:2">
      <c r="A533" s="3"/>
      <c r="B533" s="3"/>
    </row>
    <row r="534" spans="1:2">
      <c r="A534" s="3"/>
      <c r="B534" s="3"/>
    </row>
    <row r="535" spans="1:2">
      <c r="A535" s="3"/>
      <c r="B535" s="3"/>
    </row>
    <row r="536" spans="1:2">
      <c r="A536" s="3"/>
      <c r="B536" s="3"/>
    </row>
    <row r="537" spans="1:2">
      <c r="A537" s="3"/>
      <c r="B537" s="3"/>
    </row>
    <row r="538" spans="1:2">
      <c r="A538" s="3"/>
      <c r="B538" s="3"/>
    </row>
    <row r="539" spans="1:2">
      <c r="A539" s="3"/>
      <c r="B539" s="3"/>
    </row>
    <row r="540" spans="1:2">
      <c r="A540" s="3"/>
      <c r="B540" s="3"/>
    </row>
    <row r="541" spans="1:2">
      <c r="A541" s="3"/>
      <c r="B541" s="3"/>
    </row>
    <row r="542" spans="1:2">
      <c r="A542" s="3"/>
      <c r="B542" s="3"/>
    </row>
    <row r="543" spans="1:2">
      <c r="A543" s="3"/>
      <c r="B543" s="3"/>
    </row>
    <row r="544" spans="1:2">
      <c r="A544" s="3"/>
      <c r="B544" s="3"/>
    </row>
    <row r="545" spans="1:2">
      <c r="A545" s="3"/>
      <c r="B545" s="3"/>
    </row>
    <row r="546" spans="1:2">
      <c r="A546" s="3"/>
      <c r="B546" s="3"/>
    </row>
    <row r="547" spans="1:2">
      <c r="A547" s="3"/>
      <c r="B547" s="3"/>
    </row>
    <row r="548" spans="1:2">
      <c r="A548" s="3"/>
      <c r="B548" s="3"/>
    </row>
    <row r="549" spans="1:2">
      <c r="A549" s="3"/>
      <c r="B549" s="3"/>
    </row>
    <row r="550" spans="1:2">
      <c r="A550" s="3"/>
      <c r="B550" s="3"/>
    </row>
  </sheetData>
  <phoneticPr fontId="3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5"/>
  <sheetData/>
  <phoneticPr fontId="3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5"/>
  <sheetData/>
  <phoneticPr fontId="3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CHOREGIE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BTOQUET</dc:creator>
  <cp:lastModifiedBy>tulipe</cp:lastModifiedBy>
  <dcterms:created xsi:type="dcterms:W3CDTF">2016-12-07T12:31:38Z</dcterms:created>
  <dcterms:modified xsi:type="dcterms:W3CDTF">2016-12-07T17:58:42Z</dcterms:modified>
</cp:coreProperties>
</file>