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definedNames>
    <definedName name="An">Feuil1!$B$1</definedName>
    <definedName name="Aout">Feuil1!$AH$13</definedName>
    <definedName name="Decembre">Feuil1!$AH$17</definedName>
    <definedName name="Janvier">Feuil1!$AH$6</definedName>
    <definedName name="Juillet">Feuil1!$AH$12</definedName>
    <definedName name="Mai">Feuil1!$AH$10</definedName>
    <definedName name="Novembre">Feuil1!$AH$16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B15"/>
  <c r="B14"/>
  <c r="B13"/>
  <c r="B12"/>
  <c r="B11"/>
  <c r="B4"/>
  <c r="B9" s="1"/>
  <c r="B7"/>
  <c r="B6"/>
  <c r="B3"/>
  <c r="B10" l="1"/>
  <c r="B5"/>
  <c r="G7" s="1"/>
  <c r="B8"/>
  <c r="G77" l="1"/>
  <c r="G71"/>
  <c r="G63"/>
  <c r="G55"/>
  <c r="G49"/>
  <c r="G41"/>
  <c r="G33"/>
  <c r="G27"/>
  <c r="G17"/>
  <c r="G78"/>
  <c r="G74"/>
  <c r="G70"/>
  <c r="G66"/>
  <c r="G62"/>
  <c r="G58"/>
  <c r="G54"/>
  <c r="G50"/>
  <c r="G46"/>
  <c r="G42"/>
  <c r="G38"/>
  <c r="G34"/>
  <c r="G30"/>
  <c r="G26"/>
  <c r="G22"/>
  <c r="G18"/>
  <c r="G14"/>
  <c r="G10"/>
  <c r="G6"/>
  <c r="G79"/>
  <c r="G69"/>
  <c r="G61"/>
  <c r="G51"/>
  <c r="G43"/>
  <c r="G35"/>
  <c r="G25"/>
  <c r="G19"/>
  <c r="G13"/>
  <c r="G9"/>
  <c r="G5"/>
  <c r="G73"/>
  <c r="G67"/>
  <c r="G59"/>
  <c r="G53"/>
  <c r="G45"/>
  <c r="G37"/>
  <c r="G29"/>
  <c r="G23"/>
  <c r="G3"/>
  <c r="G76"/>
  <c r="G72"/>
  <c r="G68"/>
  <c r="G64"/>
  <c r="G60"/>
  <c r="G56"/>
  <c r="G52"/>
  <c r="G48"/>
  <c r="G44"/>
  <c r="G40"/>
  <c r="G36"/>
  <c r="G32"/>
  <c r="G28"/>
  <c r="G24"/>
  <c r="G20"/>
  <c r="G16"/>
  <c r="G12"/>
  <c r="G8"/>
  <c r="G4"/>
  <c r="G75"/>
  <c r="G65"/>
  <c r="G57"/>
  <c r="G47"/>
  <c r="G39"/>
  <c r="G31"/>
  <c r="G21"/>
  <c r="G15"/>
  <c r="G11"/>
</calcChain>
</file>

<file path=xl/sharedStrings.xml><?xml version="1.0" encoding="utf-8"?>
<sst xmlns="http://schemas.openxmlformats.org/spreadsheetml/2006/main" count="4" uniqueCount="4">
  <si>
    <t>Année</t>
  </si>
  <si>
    <t>Feriée</t>
  </si>
  <si>
    <t>Dimanches</t>
  </si>
  <si>
    <t>Feriée + Dimanche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</si>
</sst>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14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84"/>
  <sheetViews>
    <sheetView tabSelected="1" workbookViewId="0">
      <selection activeCell="J3" sqref="J3"/>
    </sheetView>
  </sheetViews>
  <sheetFormatPr baseColWidth="10" defaultRowHeight="14.5"/>
  <sheetData>
    <row r="1" spans="1:7" ht="15" thickBot="1">
      <c r="A1" s="1" t="s">
        <v>0</v>
      </c>
      <c r="B1" s="2">
        <v>2020</v>
      </c>
    </row>
    <row r="2" spans="1:7">
      <c r="B2" t="s">
        <v>1</v>
      </c>
      <c r="D2" t="s">
        <v>2</v>
      </c>
      <c r="G2" t="s">
        <v>3</v>
      </c>
    </row>
    <row r="3" spans="1:7">
      <c r="B3" s="4">
        <f>DATE(An,1,1)</f>
        <v>43831</v>
      </c>
      <c r="C3" s="5"/>
      <c r="D3" s="4">
        <f>IF(WEEKDAY(DATE(An,1,1),2)=1,DATE(An,1,1)+6,IF(WEEKDAY(DATE(An,1,1),2)=2,DATE(An,1,1)+5,IF(WEEKDAY(DATE(An,1,1),2)=3,DATE(An,1,1)+4,IF(WEEKDAY(DATE(An,1,1),2)=4,DATE(An,1,1)+3,IF(WEEKDAY(DATE(An,1,1),2)=5,DATE(An,1,1)+2,IF(WEEKDAY(DATE(An,1,1),2)=6,DATE(An,1,1)+1,DATE(An,1,1)))))))</f>
        <v>43835</v>
      </c>
      <c r="G3" s="6">
        <f>IFERROR(SMALL(B$3:D$55,ROW(A1)),"")</f>
        <v>43831</v>
      </c>
    </row>
    <row r="4" spans="1:7">
      <c r="B4" s="4">
        <f>DATE(An,3,29.56+0.979*MOD(204-11*MOD(An,19),30)-WEEKDAY(DATE(An,3,28.56+0.979*MOD(204-11*MOD(An,19),30))))</f>
        <v>43933</v>
      </c>
      <c r="C4" s="5"/>
      <c r="D4" s="4">
        <f>IF(WEEKDAY(D3,2)=6,D3+1,IF(WEEKDAY(D3,2)=7,D3+7,10))</f>
        <v>43842</v>
      </c>
      <c r="G4" s="6">
        <f t="shared" ref="G4:G67" si="0">IFERROR(SMALL(B$3:D$55,ROW(A2)),"")</f>
        <v>43835</v>
      </c>
    </row>
    <row r="5" spans="1:7">
      <c r="B5" s="4">
        <f>B4+1</f>
        <v>43934</v>
      </c>
      <c r="C5" s="5"/>
      <c r="D5" s="4">
        <f t="shared" ref="D5:D54" si="1">IF(WEEKDAY(D4,2)=6,D4+1,IF(WEEKDAY(D4,2)=7,D4+7,10))</f>
        <v>43849</v>
      </c>
      <c r="G5" s="6">
        <f t="shared" si="0"/>
        <v>43842</v>
      </c>
    </row>
    <row r="6" spans="1:7">
      <c r="B6" s="4">
        <f>DATE(An,5,1)</f>
        <v>43952</v>
      </c>
      <c r="C6" s="5"/>
      <c r="D6" s="4">
        <f t="shared" si="1"/>
        <v>43856</v>
      </c>
      <c r="G6" s="6">
        <f t="shared" si="0"/>
        <v>43849</v>
      </c>
    </row>
    <row r="7" spans="1:7">
      <c r="B7" s="4">
        <f>DATE(An,5,8)</f>
        <v>43959</v>
      </c>
      <c r="C7" s="5"/>
      <c r="D7" s="4">
        <f t="shared" si="1"/>
        <v>43863</v>
      </c>
      <c r="G7" s="6">
        <f t="shared" si="0"/>
        <v>43856</v>
      </c>
    </row>
    <row r="8" spans="1:7">
      <c r="B8" s="4">
        <f>B4+39</f>
        <v>43972</v>
      </c>
      <c r="C8" s="5"/>
      <c r="D8" s="4">
        <f t="shared" si="1"/>
        <v>43870</v>
      </c>
      <c r="G8" s="6">
        <f t="shared" si="0"/>
        <v>43863</v>
      </c>
    </row>
    <row r="9" spans="1:7">
      <c r="B9" s="4">
        <f>B4+49</f>
        <v>43982</v>
      </c>
      <c r="C9" s="5"/>
      <c r="D9" s="4">
        <f t="shared" si="1"/>
        <v>43877</v>
      </c>
      <c r="G9" s="6">
        <f t="shared" si="0"/>
        <v>43870</v>
      </c>
    </row>
    <row r="10" spans="1:7">
      <c r="B10" s="4">
        <f>B4+50</f>
        <v>43983</v>
      </c>
      <c r="C10" s="5"/>
      <c r="D10" s="4">
        <f t="shared" si="1"/>
        <v>43884</v>
      </c>
      <c r="G10" s="6">
        <f t="shared" si="0"/>
        <v>43877</v>
      </c>
    </row>
    <row r="11" spans="1:7">
      <c r="B11" s="4">
        <f>DATE(An,6,14)</f>
        <v>43996</v>
      </c>
      <c r="C11" s="5"/>
      <c r="D11" s="4">
        <f t="shared" si="1"/>
        <v>43891</v>
      </c>
      <c r="G11" s="6">
        <f t="shared" si="0"/>
        <v>43884</v>
      </c>
    </row>
    <row r="12" spans="1:7">
      <c r="B12" s="4">
        <f>DATE(An,7,15)</f>
        <v>44027</v>
      </c>
      <c r="C12" s="5"/>
      <c r="D12" s="4">
        <f t="shared" si="1"/>
        <v>43898</v>
      </c>
      <c r="G12" s="6">
        <f t="shared" si="0"/>
        <v>43891</v>
      </c>
    </row>
    <row r="13" spans="1:7">
      <c r="B13" s="4">
        <f>DATE(An,11,1)</f>
        <v>44136</v>
      </c>
      <c r="C13" s="5"/>
      <c r="D13" s="4">
        <f t="shared" si="1"/>
        <v>43905</v>
      </c>
      <c r="G13" s="6">
        <f t="shared" si="0"/>
        <v>43898</v>
      </c>
    </row>
    <row r="14" spans="1:7">
      <c r="B14" s="4">
        <f>DATE(An,11,11)</f>
        <v>44146</v>
      </c>
      <c r="C14" s="5"/>
      <c r="D14" s="4">
        <f t="shared" si="1"/>
        <v>43912</v>
      </c>
      <c r="G14" s="6">
        <f t="shared" si="0"/>
        <v>43905</v>
      </c>
    </row>
    <row r="15" spans="1:7">
      <c r="B15" s="4">
        <f>DATE(An,12,25)</f>
        <v>44190</v>
      </c>
      <c r="C15" s="5"/>
      <c r="D15" s="4">
        <f t="shared" si="1"/>
        <v>43919</v>
      </c>
      <c r="G15" s="6">
        <f t="shared" si="0"/>
        <v>43912</v>
      </c>
    </row>
    <row r="16" spans="1:7">
      <c r="B16" s="5"/>
      <c r="C16" s="5"/>
      <c r="D16" s="4">
        <f t="shared" si="1"/>
        <v>43926</v>
      </c>
      <c r="G16" s="6">
        <f t="shared" si="0"/>
        <v>43919</v>
      </c>
    </row>
    <row r="17" spans="2:7">
      <c r="B17" s="5"/>
      <c r="C17" s="5"/>
      <c r="D17" s="4">
        <f t="shared" si="1"/>
        <v>43933</v>
      </c>
      <c r="G17" s="6">
        <f t="shared" si="0"/>
        <v>43926</v>
      </c>
    </row>
    <row r="18" spans="2:7">
      <c r="B18" s="5"/>
      <c r="C18" s="5"/>
      <c r="D18" s="4">
        <f t="shared" si="1"/>
        <v>43940</v>
      </c>
      <c r="G18" s="6">
        <f t="shared" si="0"/>
        <v>43933</v>
      </c>
    </row>
    <row r="19" spans="2:7">
      <c r="B19" s="5"/>
      <c r="C19" s="5"/>
      <c r="D19" s="4">
        <f t="shared" si="1"/>
        <v>43947</v>
      </c>
      <c r="G19" s="6">
        <f t="shared" si="0"/>
        <v>43933</v>
      </c>
    </row>
    <row r="20" spans="2:7">
      <c r="B20" s="5"/>
      <c r="C20" s="5"/>
      <c r="D20" s="4">
        <f t="shared" si="1"/>
        <v>43954</v>
      </c>
      <c r="G20" s="6">
        <f t="shared" si="0"/>
        <v>43934</v>
      </c>
    </row>
    <row r="21" spans="2:7">
      <c r="B21" s="5"/>
      <c r="C21" s="5"/>
      <c r="D21" s="4">
        <f t="shared" si="1"/>
        <v>43961</v>
      </c>
      <c r="G21" s="6">
        <f t="shared" si="0"/>
        <v>43940</v>
      </c>
    </row>
    <row r="22" spans="2:7">
      <c r="B22" s="5"/>
      <c r="C22" s="5"/>
      <c r="D22" s="4">
        <f t="shared" si="1"/>
        <v>43968</v>
      </c>
      <c r="G22" s="6">
        <f t="shared" si="0"/>
        <v>43947</v>
      </c>
    </row>
    <row r="23" spans="2:7">
      <c r="B23" s="5"/>
      <c r="C23" s="5"/>
      <c r="D23" s="4">
        <f t="shared" si="1"/>
        <v>43975</v>
      </c>
      <c r="G23" s="6">
        <f t="shared" si="0"/>
        <v>43952</v>
      </c>
    </row>
    <row r="24" spans="2:7">
      <c r="B24" s="5"/>
      <c r="C24" s="5"/>
      <c r="D24" s="4">
        <f t="shared" si="1"/>
        <v>43982</v>
      </c>
      <c r="G24" s="6">
        <f t="shared" si="0"/>
        <v>43954</v>
      </c>
    </row>
    <row r="25" spans="2:7">
      <c r="B25" s="5"/>
      <c r="C25" s="5"/>
      <c r="D25" s="4">
        <f t="shared" si="1"/>
        <v>43989</v>
      </c>
      <c r="G25" s="6">
        <f t="shared" si="0"/>
        <v>43959</v>
      </c>
    </row>
    <row r="26" spans="2:7">
      <c r="B26" s="5"/>
      <c r="C26" s="5"/>
      <c r="D26" s="4">
        <f t="shared" si="1"/>
        <v>43996</v>
      </c>
      <c r="G26" s="6">
        <f t="shared" si="0"/>
        <v>43961</v>
      </c>
    </row>
    <row r="27" spans="2:7">
      <c r="B27" s="5"/>
      <c r="C27" s="5"/>
      <c r="D27" s="4">
        <f t="shared" si="1"/>
        <v>44003</v>
      </c>
      <c r="G27" s="6">
        <f t="shared" si="0"/>
        <v>43968</v>
      </c>
    </row>
    <row r="28" spans="2:7">
      <c r="B28" s="5"/>
      <c r="C28" s="5"/>
      <c r="D28" s="4">
        <f t="shared" si="1"/>
        <v>44010</v>
      </c>
      <c r="G28" s="6">
        <f t="shared" si="0"/>
        <v>43972</v>
      </c>
    </row>
    <row r="29" spans="2:7">
      <c r="B29" s="5"/>
      <c r="C29" s="5"/>
      <c r="D29" s="4">
        <f t="shared" si="1"/>
        <v>44017</v>
      </c>
      <c r="G29" s="6">
        <f t="shared" si="0"/>
        <v>43975</v>
      </c>
    </row>
    <row r="30" spans="2:7">
      <c r="B30" s="5"/>
      <c r="C30" s="5"/>
      <c r="D30" s="4">
        <f t="shared" si="1"/>
        <v>44024</v>
      </c>
      <c r="G30" s="6">
        <f t="shared" si="0"/>
        <v>43982</v>
      </c>
    </row>
    <row r="31" spans="2:7">
      <c r="B31" s="5"/>
      <c r="C31" s="5"/>
      <c r="D31" s="4">
        <f t="shared" si="1"/>
        <v>44031</v>
      </c>
      <c r="G31" s="6">
        <f t="shared" si="0"/>
        <v>43982</v>
      </c>
    </row>
    <row r="32" spans="2:7">
      <c r="B32" s="5"/>
      <c r="C32" s="5"/>
      <c r="D32" s="4">
        <f t="shared" si="1"/>
        <v>44038</v>
      </c>
      <c r="G32" s="6">
        <f t="shared" si="0"/>
        <v>43983</v>
      </c>
    </row>
    <row r="33" spans="2:7">
      <c r="B33" s="5"/>
      <c r="C33" s="5"/>
      <c r="D33" s="4">
        <f t="shared" si="1"/>
        <v>44045</v>
      </c>
      <c r="G33" s="6">
        <f t="shared" si="0"/>
        <v>43989</v>
      </c>
    </row>
    <row r="34" spans="2:7">
      <c r="B34" s="5"/>
      <c r="C34" s="5"/>
      <c r="D34" s="4">
        <f t="shared" si="1"/>
        <v>44052</v>
      </c>
      <c r="G34" s="6">
        <f t="shared" si="0"/>
        <v>43996</v>
      </c>
    </row>
    <row r="35" spans="2:7">
      <c r="B35" s="5"/>
      <c r="C35" s="5"/>
      <c r="D35" s="4">
        <f t="shared" si="1"/>
        <v>44059</v>
      </c>
      <c r="G35" s="6">
        <f t="shared" si="0"/>
        <v>43996</v>
      </c>
    </row>
    <row r="36" spans="2:7">
      <c r="B36" s="5"/>
      <c r="C36" s="5"/>
      <c r="D36" s="4">
        <f t="shared" si="1"/>
        <v>44066</v>
      </c>
      <c r="G36" s="6">
        <f t="shared" si="0"/>
        <v>44003</v>
      </c>
    </row>
    <row r="37" spans="2:7">
      <c r="B37" s="5"/>
      <c r="C37" s="5"/>
      <c r="D37" s="4">
        <f t="shared" si="1"/>
        <v>44073</v>
      </c>
      <c r="G37" s="6">
        <f t="shared" si="0"/>
        <v>44010</v>
      </c>
    </row>
    <row r="38" spans="2:7">
      <c r="B38" s="5"/>
      <c r="C38" s="5"/>
      <c r="D38" s="4">
        <f t="shared" si="1"/>
        <v>44080</v>
      </c>
      <c r="G38" s="6">
        <f t="shared" si="0"/>
        <v>44017</v>
      </c>
    </row>
    <row r="39" spans="2:7">
      <c r="B39" s="5"/>
      <c r="C39" s="5"/>
      <c r="D39" s="4">
        <f t="shared" si="1"/>
        <v>44087</v>
      </c>
      <c r="G39" s="6">
        <f t="shared" si="0"/>
        <v>44024</v>
      </c>
    </row>
    <row r="40" spans="2:7">
      <c r="B40" s="5"/>
      <c r="C40" s="5"/>
      <c r="D40" s="4">
        <f t="shared" si="1"/>
        <v>44094</v>
      </c>
      <c r="G40" s="6">
        <f t="shared" si="0"/>
        <v>44027</v>
      </c>
    </row>
    <row r="41" spans="2:7">
      <c r="B41" s="5"/>
      <c r="C41" s="5"/>
      <c r="D41" s="4">
        <f t="shared" si="1"/>
        <v>44101</v>
      </c>
      <c r="G41" s="6">
        <f t="shared" si="0"/>
        <v>44031</v>
      </c>
    </row>
    <row r="42" spans="2:7">
      <c r="B42" s="5"/>
      <c r="C42" s="5"/>
      <c r="D42" s="4">
        <f t="shared" si="1"/>
        <v>44108</v>
      </c>
      <c r="G42" s="6">
        <f t="shared" si="0"/>
        <v>44038</v>
      </c>
    </row>
    <row r="43" spans="2:7">
      <c r="B43" s="5"/>
      <c r="C43" s="5"/>
      <c r="D43" s="4">
        <f t="shared" si="1"/>
        <v>44115</v>
      </c>
      <c r="G43" s="6">
        <f t="shared" si="0"/>
        <v>44045</v>
      </c>
    </row>
    <row r="44" spans="2:7">
      <c r="B44" s="5"/>
      <c r="C44" s="5"/>
      <c r="D44" s="4">
        <f t="shared" si="1"/>
        <v>44122</v>
      </c>
      <c r="G44" s="6">
        <f t="shared" si="0"/>
        <v>44052</v>
      </c>
    </row>
    <row r="45" spans="2:7">
      <c r="B45" s="5"/>
      <c r="C45" s="5"/>
      <c r="D45" s="4">
        <f t="shared" si="1"/>
        <v>44129</v>
      </c>
      <c r="G45" s="6">
        <f t="shared" si="0"/>
        <v>44059</v>
      </c>
    </row>
    <row r="46" spans="2:7">
      <c r="B46" s="5"/>
      <c r="C46" s="5"/>
      <c r="D46" s="4">
        <f t="shared" si="1"/>
        <v>44136</v>
      </c>
      <c r="G46" s="6">
        <f t="shared" si="0"/>
        <v>44066</v>
      </c>
    </row>
    <row r="47" spans="2:7">
      <c r="B47" s="5"/>
      <c r="C47" s="5"/>
      <c r="D47" s="4">
        <f t="shared" si="1"/>
        <v>44143</v>
      </c>
      <c r="G47" s="6">
        <f t="shared" si="0"/>
        <v>44073</v>
      </c>
    </row>
    <row r="48" spans="2:7">
      <c r="B48" s="5"/>
      <c r="C48" s="5"/>
      <c r="D48" s="4">
        <f>IF(WEEKDAY(D47,2)=6,D47+1,IF(WEEKDAY(D47,2)=7,D47+7,10))</f>
        <v>44150</v>
      </c>
      <c r="G48" s="6">
        <f t="shared" si="0"/>
        <v>44080</v>
      </c>
    </row>
    <row r="49" spans="2:7">
      <c r="B49" s="5"/>
      <c r="C49" s="5"/>
      <c r="D49" s="4">
        <f t="shared" si="1"/>
        <v>44157</v>
      </c>
      <c r="G49" s="6">
        <f t="shared" si="0"/>
        <v>44087</v>
      </c>
    </row>
    <row r="50" spans="2:7">
      <c r="B50" s="5"/>
      <c r="C50" s="5"/>
      <c r="D50" s="4">
        <f t="shared" si="1"/>
        <v>44164</v>
      </c>
      <c r="G50" s="6">
        <f t="shared" si="0"/>
        <v>44094</v>
      </c>
    </row>
    <row r="51" spans="2:7">
      <c r="B51" s="5"/>
      <c r="C51" s="5"/>
      <c r="D51" s="4">
        <f t="shared" si="1"/>
        <v>44171</v>
      </c>
      <c r="G51" s="6">
        <f t="shared" si="0"/>
        <v>44101</v>
      </c>
    </row>
    <row r="52" spans="2:7">
      <c r="B52" s="5"/>
      <c r="C52" s="5"/>
      <c r="D52" s="4">
        <f t="shared" si="1"/>
        <v>44178</v>
      </c>
      <c r="G52" s="6">
        <f t="shared" si="0"/>
        <v>44108</v>
      </c>
    </row>
    <row r="53" spans="2:7">
      <c r="B53" s="5"/>
      <c r="C53" s="5"/>
      <c r="D53" s="4">
        <f t="shared" si="1"/>
        <v>44185</v>
      </c>
      <c r="G53" s="6">
        <f t="shared" si="0"/>
        <v>44115</v>
      </c>
    </row>
    <row r="54" spans="2:7">
      <c r="B54" s="5"/>
      <c r="C54" s="5"/>
      <c r="D54" s="4">
        <f t="shared" si="1"/>
        <v>44192</v>
      </c>
      <c r="G54" s="6">
        <f t="shared" si="0"/>
        <v>44122</v>
      </c>
    </row>
    <row r="55" spans="2:7">
      <c r="B55" s="5"/>
      <c r="C55" s="5"/>
      <c r="D55" s="4"/>
      <c r="G55" s="6">
        <f t="shared" si="0"/>
        <v>44129</v>
      </c>
    </row>
    <row r="56" spans="2:7">
      <c r="B56" s="5"/>
      <c r="C56" s="5"/>
      <c r="D56" s="4"/>
      <c r="G56" s="6">
        <f t="shared" si="0"/>
        <v>44136</v>
      </c>
    </row>
    <row r="57" spans="2:7">
      <c r="G57" s="6">
        <f t="shared" si="0"/>
        <v>44136</v>
      </c>
    </row>
    <row r="58" spans="2:7">
      <c r="G58" s="6">
        <f t="shared" si="0"/>
        <v>44143</v>
      </c>
    </row>
    <row r="59" spans="2:7">
      <c r="G59" s="6">
        <f t="shared" si="0"/>
        <v>44146</v>
      </c>
    </row>
    <row r="60" spans="2:7">
      <c r="G60" s="6">
        <f t="shared" si="0"/>
        <v>44150</v>
      </c>
    </row>
    <row r="61" spans="2:7">
      <c r="G61" s="6">
        <f t="shared" si="0"/>
        <v>44157</v>
      </c>
    </row>
    <row r="62" spans="2:7">
      <c r="G62" s="6">
        <f t="shared" si="0"/>
        <v>44164</v>
      </c>
    </row>
    <row r="63" spans="2:7">
      <c r="G63" s="6">
        <f t="shared" si="0"/>
        <v>44171</v>
      </c>
    </row>
    <row r="64" spans="2:7">
      <c r="G64" s="6">
        <f t="shared" si="0"/>
        <v>44178</v>
      </c>
    </row>
    <row r="65" spans="7:7">
      <c r="G65" s="6">
        <f t="shared" si="0"/>
        <v>44185</v>
      </c>
    </row>
    <row r="66" spans="7:7">
      <c r="G66" s="6">
        <f t="shared" si="0"/>
        <v>44190</v>
      </c>
    </row>
    <row r="67" spans="7:7">
      <c r="G67" s="6">
        <f t="shared" si="0"/>
        <v>44192</v>
      </c>
    </row>
    <row r="68" spans="7:7">
      <c r="G68" s="6" t="str">
        <f t="shared" ref="G68:G79" si="2">IFERROR(SMALL(B$3:D$55,ROW(A66)),"")</f>
        <v/>
      </c>
    </row>
    <row r="69" spans="7:7">
      <c r="G69" s="6" t="str">
        <f t="shared" si="2"/>
        <v/>
      </c>
    </row>
    <row r="70" spans="7:7">
      <c r="G70" s="6" t="str">
        <f t="shared" si="2"/>
        <v/>
      </c>
    </row>
    <row r="71" spans="7:7">
      <c r="G71" s="6" t="str">
        <f t="shared" si="2"/>
        <v/>
      </c>
    </row>
    <row r="72" spans="7:7">
      <c r="G72" s="6" t="str">
        <f t="shared" si="2"/>
        <v/>
      </c>
    </row>
    <row r="73" spans="7:7">
      <c r="G73" s="6" t="str">
        <f t="shared" si="2"/>
        <v/>
      </c>
    </row>
    <row r="74" spans="7:7">
      <c r="G74" s="6" t="str">
        <f t="shared" si="2"/>
        <v/>
      </c>
    </row>
    <row r="75" spans="7:7">
      <c r="G75" s="6" t="str">
        <f t="shared" si="2"/>
        <v/>
      </c>
    </row>
    <row r="76" spans="7:7">
      <c r="G76" s="6" t="str">
        <f t="shared" si="2"/>
        <v/>
      </c>
    </row>
    <row r="77" spans="7:7">
      <c r="G77" s="6" t="str">
        <f t="shared" si="2"/>
        <v/>
      </c>
    </row>
    <row r="78" spans="7:7">
      <c r="G78" s="6" t="str">
        <f t="shared" si="2"/>
        <v/>
      </c>
    </row>
    <row r="79" spans="7:7">
      <c r="G79" s="6" t="str">
        <f t="shared" si="2"/>
        <v/>
      </c>
    </row>
    <row r="80" spans="7:7">
      <c r="G80" s="3"/>
    </row>
    <row r="81" spans="7:7">
      <c r="G81" s="3"/>
    </row>
    <row r="82" spans="7:7">
      <c r="G82" s="3"/>
    </row>
    <row r="83" spans="7:7">
      <c r="G83" s="3"/>
    </row>
    <row r="84" spans="7:7">
      <c r="G8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An</vt:lpstr>
      <vt:lpstr>Aout</vt:lpstr>
      <vt:lpstr>Decembre</vt:lpstr>
      <vt:lpstr>Janvier</vt:lpstr>
      <vt:lpstr>Juillet</vt:lpstr>
      <vt:lpstr>Mai</vt:lpstr>
      <vt:lpstr>Novembre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Buisson</dc:creator>
  <cp:lastModifiedBy>tulipe</cp:lastModifiedBy>
  <dcterms:created xsi:type="dcterms:W3CDTF">2020-03-02T09:49:58Z</dcterms:created>
  <dcterms:modified xsi:type="dcterms:W3CDTF">2020-03-02T10:28:14Z</dcterms:modified>
</cp:coreProperties>
</file>