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9" a="1"/>
  <c r="K9" s="1"/>
  <c r="F18" a="1"/>
  <c r="F18" s="1"/>
</calcChain>
</file>

<file path=xl/sharedStrings.xml><?xml version="1.0" encoding="utf-8"?>
<sst xmlns="http://schemas.openxmlformats.org/spreadsheetml/2006/main" count="8" uniqueCount="8">
  <si>
    <t xml:space="preserve">ZZement  160216           XD11000          /TYPE/0529/ZZEMENT SEPA EMIS//NBTR/1/SDT /160216/PIID/XD11000 </t>
  </si>
  <si>
    <t xml:space="preserve">ZZement 160216           XD32000001 /XD32 INTERNATIONAL   /TYPE/0043/ZZ EE///BENB/CITIC/REFE/XD32000001 /XD32000001/OCMT/EUR31116769,15//BENC/CHINE </t>
  </si>
  <si>
    <t xml:space="preserve">ZZement  160216 XD31000001 /XD31 INTERNATIONAL    /TYPE/0043/ZZ EE//BENM/000 X ZZ ² 1 UK/BENB/KHABUA2K UKRSIBDDDD/REFE/XD31000001 /XD31000001/OCMT/EUR52636,81//BENC/UKRAINE </t>
  </si>
  <si>
    <t xml:space="preserve">ZZement  160216           XD31000001 /XD31 INTERNATIONAL   /TYPE/0043/ZZ EE//BENM/SCORPORATION/BENB/SMBCJPJT S MITDDDDING CORPORATION/REFE/XD31000001 /XD31000001/OCMT/EUR49764,5//BENC/JAPON </t>
  </si>
  <si>
    <t xml:space="preserve">ZZement  110210           1000588527       /TYPE/0529/ZZEMENT SEPA EMIS//XXXX/684 06.07.2015 //ETEI/2100000001/SDT /110210/INID/XD67000001000088 </t>
  </si>
  <si>
    <t xml:space="preserve">ZZement   110210           1000588527       /TYPE/0529/ZZEMENT SEPA EMIS//XXXX/011801 06.07.2015/ETEI/21000000007/SDT /110210/INID/XD67000001000023 </t>
  </si>
  <si>
    <t xml:space="preserve">ZZement   110210           1000588527       /TYPE/0529/ZZEMENT SEPA EMIS//XXXX/X1111111 06.07.2015 2701111,17 27,/ETEI/210000003/SDT /110210/INID/XD67000001000118 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</si>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</sst>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O14" sqref="O14"/>
    </sheetView>
  </sheetViews>
  <sheetFormatPr baseColWidth="10" defaultColWidth="9.1796875" defaultRowHeight="14.5"/>
  <cols>
    <col min="11" max="11" width="14.26953125" customWidth="1"/>
  </cols>
  <sheetData>
    <row r="1" spans="1:11">
      <c r="A1" t="s">
        <v>0</v>
      </c>
      <c r="C1" s="1"/>
    </row>
    <row r="2" spans="1:11">
      <c r="A2" t="s">
        <v>1</v>
      </c>
      <c r="C2" s="1"/>
    </row>
    <row r="3" spans="1:11">
      <c r="A3" t="s">
        <v>2</v>
      </c>
    </row>
    <row r="4" spans="1:11">
      <c r="A4" t="s">
        <v>3</v>
      </c>
    </row>
    <row r="5" spans="1:11">
      <c r="A5" s="2" t="s">
        <v>4</v>
      </c>
    </row>
    <row r="6" spans="1:11">
      <c r="A6" s="2" t="s">
        <v>5</v>
      </c>
    </row>
    <row r="7" spans="1:11">
      <c r="A7" s="2" t="s">
        <v>6</v>
      </c>
    </row>
    <row r="8" spans="1:11">
      <c r="K8" t="s">
        <v>7</v>
      </c>
    </row>
    <row r="9" spans="1:11">
      <c r="K9" s="3" t="str">
        <f t="array" ref="K9">IFERROR(MID(INDEX(A$1:A$7,SMALL(IF(ISNUMBER(FIND("21"&amp;"00",A$1:A$7)),ROW(A$1:A$7),""),ROW(A1))),FIND("21"&amp;"00",INDEX(A$1:A$7,SMALL(IF(ISNUMBER(FIND("21"&amp;"00",A$1:A$7)),ROW(A$1:A$7),""),ROW(A1)))),FIND("SDT",INDEX(A$1:A$7,SMALL(IF(ISNUMBER(FIND("21"&amp;"00",A$1:A$7)),ROW(A$1:A$7),""),ROW(A1))))-FIND("21"&amp;"00",INDEX(A$1:A$7,SMALL(IF(ISNUMBER(FIND("21"&amp;"00",A$1:A$7)),ROW(A$1:A$7),""),ROW(A1))))-1),"")</f>
        <v>2100000001</v>
      </c>
    </row>
    <row r="10" spans="1:11">
      <c r="K10" s="3" t="str">
        <f t="array" ref="K10">IFERROR(MID(INDEX(A$1:A$7,SMALL(IF(ISNUMBER(FIND("21"&amp;"00",A$1:A$7)),ROW(A$1:A$7),""),ROW(A2))),FIND("21"&amp;"00",INDEX(A$1:A$7,SMALL(IF(ISNUMBER(FIND("21"&amp;"00",A$1:A$7)),ROW(A$1:A$7),""),ROW(A2)))),FIND("SDT",INDEX(A$1:A$7,SMALL(IF(ISNUMBER(FIND("21"&amp;"00",A$1:A$7)),ROW(A$1:A$7),""),ROW(A2))))-FIND("21"&amp;"00",INDEX(A$1:A$7,SMALL(IF(ISNUMBER(FIND("21"&amp;"00",A$1:A$7)),ROW(A$1:A$7),""),ROW(A2))))-1),"")</f>
        <v>21000000007</v>
      </c>
    </row>
    <row r="11" spans="1:11">
      <c r="K11" s="3" t="str">
        <f t="array" ref="K11">IFERROR(MID(INDEX(A$1:A$7,SMALL(IF(ISNUMBER(FIND("21"&amp;"00",A$1:A$7)),ROW(A$1:A$7),""),ROW(A3))),FIND("21"&amp;"00",INDEX(A$1:A$7,SMALL(IF(ISNUMBER(FIND("21"&amp;"00",A$1:A$7)),ROW(A$1:A$7),""),ROW(A3)))),FIND("SDT",INDEX(A$1:A$7,SMALL(IF(ISNUMBER(FIND("21"&amp;"00",A$1:A$7)),ROW(A$1:A$7),""),ROW(A3))))-FIND("21"&amp;"00",INDEX(A$1:A$7,SMALL(IF(ISNUMBER(FIND("21"&amp;"00",A$1:A$7)),ROW(A$1:A$7),""),ROW(A3))))-1),"")</f>
        <v>210000003</v>
      </c>
    </row>
    <row r="12" spans="1:11">
      <c r="K12" s="3" t="str">
        <f t="array" ref="K12">IFERROR(MID(INDEX(A$1:A$7,SMALL(IF(ISNUMBER(FIND("21"&amp;"00",A$1:A$7)),ROW(A$1:A$7),""),ROW(A4))),FIND("21"&amp;"00",INDEX(A$1:A$7,SMALL(IF(ISNUMBER(FIND("21"&amp;"00",A$1:A$7)),ROW(A$1:A$7),""),ROW(A4)))),FIND("SDT",INDEX(A$1:A$7,SMALL(IF(ISNUMBER(FIND("21"&amp;"00",A$1:A$7)),ROW(A$1:A$7),""),ROW(A4))))-FIND("21"&amp;"00",INDEX(A$1:A$7,SMALL(IF(ISNUMBER(FIND("21"&amp;"00",A$1:A$7)),ROW(A$1:A$7),""),ROW(A4))))-1),"")</f>
        <v/>
      </c>
    </row>
    <row r="13" spans="1:11">
      <c r="K13" s="3" t="str">
        <f t="array" ref="K13">IFERROR(MID(INDEX(A$1:A$7,SMALL(IF(ISNUMBER(FIND("21"&amp;"00",A$1:A$7)),ROW(A$1:A$7),""),ROW(A5))),FIND("21"&amp;"00",INDEX(A$1:A$7,SMALL(IF(ISNUMBER(FIND("21"&amp;"00",A$1:A$7)),ROW(A$1:A$7),""),ROW(A5)))),FIND("SDT",INDEX(A$1:A$7,SMALL(IF(ISNUMBER(FIND("21"&amp;"00",A$1:A$7)),ROW(A$1:A$7),""),ROW(A5))))-FIND("21"&amp;"00",INDEX(A$1:A$7,SMALL(IF(ISNUMBER(FIND("21"&amp;"00",A$1:A$7)),ROW(A$1:A$7),""),ROW(A5))))-1),"")</f>
        <v/>
      </c>
    </row>
    <row r="14" spans="1:11">
      <c r="K14" s="3" t="str">
        <f t="array" ref="K14">IFERROR(MID(INDEX(A$1:A$7,SMALL(IF(ISNUMBER(FIND("21"&amp;"00",A$1:A$7)),ROW(A$1:A$7),""),ROW(A6))),FIND("21"&amp;"00",INDEX(A$1:A$7,SMALL(IF(ISNUMBER(FIND("21"&amp;"00",A$1:A$7)),ROW(A$1:A$7),""),ROW(A6)))),FIND("SDT",INDEX(A$1:A$7,SMALL(IF(ISNUMBER(FIND("21"&amp;"00",A$1:A$7)),ROW(A$1:A$7),""),ROW(A6))))-FIND("21"&amp;"00",INDEX(A$1:A$7,SMALL(IF(ISNUMBER(FIND("21"&amp;"00",A$1:A$7)),ROW(A$1:A$7),""),ROW(A6))))-1),"")</f>
        <v/>
      </c>
    </row>
    <row r="15" spans="1:11">
      <c r="K15" s="3" t="str">
        <f t="array" ref="K15">IFERROR(MID(INDEX(A$1:A$7,SMALL(IF(ISNUMBER(FIND("21"&amp;"00",A$1:A$7)),ROW(A$1:A$7),""),ROW(A7))),FIND("21"&amp;"00",INDEX(A$1:A$7,SMALL(IF(ISNUMBER(FIND("21"&amp;"00",A$1:A$7)),ROW(A$1:A$7),""),ROW(A7)))),FIND("SDT",INDEX(A$1:A$7,SMALL(IF(ISNUMBER(FIND("21"&amp;"00",A$1:A$7)),ROW(A$1:A$7),""),ROW(A7))))-FIND("21"&amp;"00",INDEX(A$1:A$7,SMALL(IF(ISNUMBER(FIND("21"&amp;"00",A$1:A$7)),ROW(A$1:A$7),""),ROW(A7))))-1),"")</f>
        <v/>
      </c>
    </row>
    <row r="16" spans="1:11">
      <c r="K16" s="3" t="str">
        <f t="array" ref="K16">IFERROR(MID(INDEX(A$1:A$7,SMALL(IF(ISNUMBER(FIND("21"&amp;"00",A$1:A$7)),ROW(A$1:A$7),""),ROW(A8))),FIND("21"&amp;"00",INDEX(A$1:A$7,SMALL(IF(ISNUMBER(FIND("21"&amp;"00",A$1:A$7)),ROW(A$1:A$7),""),ROW(A8)))),FIND("SDT",INDEX(A$1:A$7,SMALL(IF(ISNUMBER(FIND("21"&amp;"00",A$1:A$7)),ROW(A$1:A$7),""),ROW(A8))))-FIND("21"&amp;"00",INDEX(A$1:A$7,SMALL(IF(ISNUMBER(FIND("21"&amp;"00",A$1:A$7)),ROW(A$1:A$7),""),ROW(A8))))-1),"")</f>
        <v/>
      </c>
    </row>
    <row r="17" spans="6:11">
      <c r="K17" s="3" t="str">
        <f t="array" ref="K17">IFERROR(MID(INDEX(A$1:A$7,SMALL(IF(ISNUMBER(FIND("21"&amp;"00",A$1:A$7)),ROW(A$1:A$7),""),ROW(A9))),FIND("21"&amp;"00",INDEX(A$1:A$7,SMALL(IF(ISNUMBER(FIND("21"&amp;"00",A$1:A$7)),ROW(A$1:A$7),""),ROW(A9)))),FIND("SDT",INDEX(A$1:A$7,SMALL(IF(ISNUMBER(FIND("21"&amp;"00",A$1:A$7)),ROW(A$1:A$7),""),ROW(A9))))-FIND("21"&amp;"00",INDEX(A$1:A$7,SMALL(IF(ISNUMBER(FIND("21"&amp;"00",A$1:A$7)),ROW(A$1:A$7),""),ROW(A9))))-1),"")</f>
        <v/>
      </c>
    </row>
    <row r="18" spans="6:11">
      <c r="F18" t="str">
        <f t="array" ref="F18">IFERROR(MID(INDEX(A$1:A$7,SMALL(IF(ISNUMBER(FIND("21"&amp;"00",A$1:A$7)),ROW(A$1:A$7),""),ROW(A7))),FIND("21"&amp;"00",INDEX(A$1:A$7,SMALL(IF(ISNUMBER(FIND("21"&amp;"00",A$1:A$7)),ROW(A$1:A$7),""),ROW(A7)))),100),"")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2018-07-06T15:53:26Z</dcterms:modified>
</cp:coreProperties>
</file>