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 a="1"/>
  <c r="J3" s="1"/>
  <c r="K3" a="1"/>
  <c r="K3" s="1"/>
  <c r="L3" a="1"/>
  <c r="L3" s="1"/>
  <c r="M3" a="1"/>
  <c r="M3" s="1"/>
  <c r="N3" a="1"/>
  <c r="N3" s="1"/>
  <c r="J4" a="1"/>
  <c r="J4" s="1"/>
  <c r="K4" a="1"/>
  <c r="K4" s="1"/>
  <c r="L4" a="1"/>
  <c r="L4" s="1"/>
  <c r="M4" a="1"/>
  <c r="M4" s="1"/>
  <c r="N4" a="1"/>
  <c r="N4" s="1"/>
  <c r="J5" a="1"/>
  <c r="J5" s="1"/>
  <c r="K5" a="1"/>
  <c r="K5" s="1"/>
  <c r="L5" a="1"/>
  <c r="L5" s="1"/>
  <c r="M5" a="1"/>
  <c r="M5" s="1"/>
  <c r="N5" a="1"/>
  <c r="N5" s="1"/>
  <c r="J6" a="1"/>
  <c r="J6" s="1"/>
  <c r="K6" a="1"/>
  <c r="K6" s="1"/>
  <c r="L6" a="1"/>
  <c r="L6" s="1"/>
  <c r="M6" a="1"/>
  <c r="M6" s="1"/>
  <c r="N6" a="1"/>
  <c r="N6" s="1"/>
  <c r="J7" a="1"/>
  <c r="J7" s="1"/>
  <c r="K7" a="1"/>
  <c r="K7" s="1"/>
  <c r="L7" a="1"/>
  <c r="L7" s="1"/>
  <c r="M7" a="1"/>
  <c r="M7" s="1"/>
  <c r="N7" a="1"/>
  <c r="N7" s="1"/>
  <c r="J8" a="1"/>
  <c r="J8" s="1"/>
  <c r="K8" a="1"/>
  <c r="K8" s="1"/>
  <c r="L8" a="1"/>
  <c r="L8" s="1"/>
  <c r="M8" a="1"/>
  <c r="M8" s="1"/>
  <c r="N8" a="1"/>
  <c r="N8" s="1"/>
  <c r="J9" a="1"/>
  <c r="J9" s="1"/>
  <c r="K9" a="1"/>
  <c r="K9" s="1"/>
  <c r="L9" a="1"/>
  <c r="L9" s="1"/>
  <c r="M9" a="1"/>
  <c r="M9" s="1"/>
  <c r="N9" a="1"/>
  <c r="N9" s="1"/>
  <c r="J10" a="1"/>
  <c r="J10" s="1"/>
  <c r="K10" a="1"/>
  <c r="K10" s="1"/>
  <c r="L10" a="1"/>
  <c r="L10" s="1"/>
  <c r="M10" a="1"/>
  <c r="M10" s="1"/>
  <c r="N10" a="1"/>
  <c r="N10" s="1"/>
  <c r="J11" a="1"/>
  <c r="J11" s="1"/>
  <c r="K11" a="1"/>
  <c r="K11" s="1"/>
  <c r="L11" a="1"/>
  <c r="L11" s="1"/>
  <c r="M11" a="1"/>
  <c r="M11" s="1"/>
  <c r="N11" a="1"/>
  <c r="N11" s="1"/>
  <c r="J12" a="1"/>
  <c r="J12" s="1"/>
  <c r="K12" a="1"/>
  <c r="K12" s="1"/>
  <c r="L12" a="1"/>
  <c r="L12" s="1"/>
  <c r="M12" a="1"/>
  <c r="M12" s="1"/>
  <c r="N12" a="1"/>
  <c r="N12" s="1"/>
  <c r="J13" a="1"/>
  <c r="J13" s="1"/>
  <c r="K13" a="1"/>
  <c r="K13" s="1"/>
  <c r="L13" a="1"/>
  <c r="L13" s="1"/>
  <c r="M13" a="1"/>
  <c r="M13" s="1"/>
  <c r="N13" a="1"/>
  <c r="N13" s="1"/>
  <c r="J14" a="1"/>
  <c r="J14" s="1"/>
  <c r="K14" a="1"/>
  <c r="K14" s="1"/>
  <c r="L14" a="1"/>
  <c r="L14" s="1"/>
  <c r="M14" a="1"/>
  <c r="M14" s="1"/>
  <c r="N14" a="1"/>
  <c r="N14" s="1"/>
  <c r="J15" a="1"/>
  <c r="J15" s="1"/>
  <c r="K15" a="1"/>
  <c r="K15" s="1"/>
  <c r="L15" a="1"/>
  <c r="L15" s="1"/>
  <c r="M15" a="1"/>
  <c r="M15" s="1"/>
  <c r="N15" a="1"/>
  <c r="N15" s="1"/>
  <c r="J16" a="1"/>
  <c r="J16" s="1"/>
  <c r="K16" a="1"/>
  <c r="K16" s="1"/>
  <c r="L16" a="1"/>
  <c r="L16" s="1"/>
  <c r="M16" a="1"/>
  <c r="M16" s="1"/>
  <c r="N16" a="1"/>
  <c r="N16" s="1"/>
  <c r="J17" a="1"/>
  <c r="J17" s="1"/>
  <c r="K17" a="1"/>
  <c r="K17" s="1"/>
  <c r="L17" a="1"/>
  <c r="L17" s="1"/>
  <c r="M17" a="1"/>
  <c r="M17" s="1"/>
  <c r="N17" a="1"/>
  <c r="N17" s="1"/>
  <c r="J18" a="1"/>
  <c r="J18" s="1"/>
  <c r="K18" a="1"/>
  <c r="K18" s="1"/>
  <c r="L18" a="1"/>
  <c r="L18" s="1"/>
  <c r="M18" a="1"/>
  <c r="M18" s="1"/>
  <c r="N18" a="1"/>
  <c r="N18" s="1"/>
  <c r="K2" a="1"/>
  <c r="K2" s="1"/>
  <c r="L2" a="1"/>
  <c r="L2" s="1"/>
  <c r="M2" a="1"/>
  <c r="M2" s="1"/>
  <c r="N2" a="1"/>
  <c r="N2" s="1"/>
  <c r="J2" a="1"/>
  <c r="J2"/>
</calcChain>
</file>

<file path=xl/sharedStrings.xml><?xml version="1.0" encoding="utf-8"?>
<sst xmlns="http://schemas.openxmlformats.org/spreadsheetml/2006/main" count="20" uniqueCount="13">
  <si>
    <t>FONC</t>
  </si>
  <si>
    <t>ca test</t>
  </si>
  <si>
    <t>tutu</t>
  </si>
  <si>
    <t>toto</t>
  </si>
  <si>
    <t>machin</t>
  </si>
  <si>
    <t xml:space="preserve">ca </t>
  </si>
  <si>
    <t>test</t>
  </si>
  <si>
    <t>N°</t>
  </si>
  <si>
    <t>Fin</t>
  </si>
  <si>
    <t>Début</t>
  </si>
  <si>
    <t>Tâche</t>
  </si>
  <si>
    <t>toto abs</t>
  </si>
  <si>
    <t xml:space="preserve">tablo des manques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</si>
</sst>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name val="Times New Roman"/>
      <family val="1"/>
    </font>
    <font>
      <b/>
      <sz val="11"/>
      <color theme="1" tint="4.9989318521683403E-2"/>
      <name val="Calibri"/>
      <family val="2"/>
      <scheme val="minor"/>
    </font>
    <font>
      <b/>
      <sz val="1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A512B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wrapText="1"/>
    </xf>
    <xf numFmtId="0" fontId="2" fillId="0" borderId="0" xfId="0" applyFont="1" applyAlignment="1">
      <alignment horizontal="center"/>
    </xf>
    <xf numFmtId="14" fontId="3" fillId="0" borderId="0" xfId="0" applyNumberFormat="1" applyFont="1"/>
    <xf numFmtId="14" fontId="0" fillId="3" borderId="0" xfId="0" applyNumberFormat="1" applyFont="1" applyFill="1"/>
    <xf numFmtId="14" fontId="0" fillId="0" borderId="0" xfId="0" applyNumberFormat="1"/>
    <xf numFmtId="14" fontId="2" fillId="0" borderId="0" xfId="0" applyNumberFormat="1" applyFont="1"/>
    <xf numFmtId="0" fontId="2" fillId="6" borderId="0" xfId="0" quotePrefix="1" applyFont="1" applyFill="1" applyAlignment="1">
      <alignment horizontal="center" vertical="center"/>
    </xf>
    <xf numFmtId="14" fontId="0" fillId="3" borderId="0" xfId="0" applyNumberFormat="1" applyFill="1"/>
    <xf numFmtId="0" fontId="4" fillId="8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14" fontId="0" fillId="0" borderId="0" xfId="0" applyNumberFormat="1" applyFont="1"/>
    <xf numFmtId="164" fontId="3" fillId="3" borderId="0" xfId="1" applyNumberFormat="1" applyFont="1" applyFill="1" applyAlignment="1">
      <alignment vertical="center"/>
    </xf>
    <xf numFmtId="164" fontId="3" fillId="0" borderId="0" xfId="1" applyNumberFormat="1" applyFont="1" applyAlignment="1">
      <alignment horizontal="left" vertical="center"/>
    </xf>
    <xf numFmtId="164" fontId="3" fillId="0" borderId="0" xfId="1" applyNumberFormat="1" applyFont="1"/>
    <xf numFmtId="164" fontId="3" fillId="3" borderId="0" xfId="1" applyNumberFormat="1" applyFont="1" applyFill="1"/>
    <xf numFmtId="0" fontId="2" fillId="7" borderId="0" xfId="0" quotePrefix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9" borderId="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workbookViewId="0">
      <selection activeCell="J2" sqref="J2:N18"/>
    </sheetView>
  </sheetViews>
  <sheetFormatPr baseColWidth="10" defaultRowHeight="14.5"/>
  <cols>
    <col min="2" max="2" width="39.7265625" customWidth="1"/>
    <col min="10" max="10" width="6.08984375" customWidth="1"/>
    <col min="11" max="11" width="4.90625" customWidth="1"/>
    <col min="12" max="12" width="4.54296875" customWidth="1"/>
    <col min="13" max="13" width="5.54296875" customWidth="1"/>
    <col min="14" max="14" width="5.36328125" customWidth="1"/>
  </cols>
  <sheetData>
    <row r="1" spans="1:14">
      <c r="A1" s="9" t="s">
        <v>7</v>
      </c>
      <c r="B1" s="9" t="s">
        <v>10</v>
      </c>
      <c r="C1" s="9" t="s">
        <v>9</v>
      </c>
      <c r="D1" s="9" t="s">
        <v>8</v>
      </c>
      <c r="E1" s="10" t="s">
        <v>7</v>
      </c>
      <c r="F1" s="9">
        <v>1</v>
      </c>
      <c r="G1" s="9">
        <v>2</v>
      </c>
      <c r="H1" s="9">
        <v>3</v>
      </c>
      <c r="J1" t="s">
        <v>12</v>
      </c>
    </row>
    <row r="2" spans="1:14">
      <c r="A2" s="16">
        <v>1</v>
      </c>
      <c r="B2" s="12" t="s">
        <v>11</v>
      </c>
      <c r="C2" s="4">
        <v>42830</v>
      </c>
      <c r="D2" s="8">
        <v>43251</v>
      </c>
      <c r="F2" s="2" t="s">
        <v>0</v>
      </c>
      <c r="J2" s="21" t="str">
        <f t="array" ref="J2">IF($A2="","",IF(SUMPRODUCT(IFERROR(SEARCH({"ca","abs"},$B2),""))&gt;0,"",IF(COLUMN(A:A)&gt;COUNTBLANK($C2:$G2),"",IFERROR(INDEX($C$1:$H$1,,SMALL(IF(ISERROR(MATCH($C2:$G2,$C2:$G2,0)),COLUMN($C:$G)-2,""),COLUMN(A:A))),"ok"))))</f>
        <v/>
      </c>
      <c r="K2" s="21" t="str">
        <f t="array" ref="K2">IF($A2="","",IF(SUMPRODUCT(IFERROR(SEARCH({"ca","abs"},$B2),""))&gt;0,"",IF(COLUMN(B:B)&gt;COUNTBLANK($C2:$G2),"",IFERROR(INDEX($C$1:$H$1,,SMALL(IF(ISERROR(MATCH($C2:$G2,$C2:$G2,0)),COLUMN($C:$G)-2,""),COLUMN(B:B))),"ok"))))</f>
        <v/>
      </c>
      <c r="L2" s="21" t="str">
        <f t="array" ref="L2">IF($A2="","",IF(SUMPRODUCT(IFERROR(SEARCH({"ca","abs"},$B2),""))&gt;0,"",IF(COLUMN(C:C)&gt;COUNTBLANK($C2:$G2),"",IFERROR(INDEX($C$1:$H$1,,SMALL(IF(ISERROR(MATCH($C2:$G2,$C2:$G2,0)),COLUMN($C:$G)-2,""),COLUMN(C:C))),"ok"))))</f>
        <v/>
      </c>
      <c r="M2" s="21" t="str">
        <f t="array" ref="M2">IF($A2="","",IF(SUMPRODUCT(IFERROR(SEARCH({"ca","abs"},$B2),""))&gt;0,"",IF(COLUMN(D:D)&gt;COUNTBLANK($C2:$G2),"",IFERROR(INDEX($C$1:$H$1,,SMALL(IF(ISERROR(MATCH($C2:$G2,$C2:$G2,0)),COLUMN($C:$G)-2,""),COLUMN(D:D))),"ok"))))</f>
        <v/>
      </c>
      <c r="N2" s="21" t="str">
        <f t="array" ref="N2">IF($A2="","",IF(SUMPRODUCT(IFERROR(SEARCH({"ca","abs"},$B2),""))&gt;0,"",IF(COLUMN(E:E)&gt;COUNTBLANK($C2:$G2),"",IFERROR(INDEX($C$1:$H$1,,SMALL(IF(ISERROR(MATCH($C2:$G2,$C2:$G2,0)),COLUMN($C:$G)-2,""),COLUMN(E:E))),"ok"))))</f>
        <v/>
      </c>
    </row>
    <row r="3" spans="1:14">
      <c r="A3" s="7">
        <v>2</v>
      </c>
      <c r="B3" s="13" t="s">
        <v>6</v>
      </c>
      <c r="C3" s="3">
        <v>43256</v>
      </c>
      <c r="D3" s="5">
        <v>43258</v>
      </c>
      <c r="E3" s="2">
        <v>100</v>
      </c>
      <c r="F3" s="2" t="s">
        <v>0</v>
      </c>
      <c r="G3">
        <v>5645</v>
      </c>
      <c r="J3" s="21" t="str">
        <f t="array" ref="J3">IF($A3="","",IF(SUMPRODUCT(IFERROR(SEARCH({"ca","abs"},$B3),""))&gt;0,"",IF(COLUMN(A:A)&gt;COUNTBLANK($C3:$G3),"",IFERROR(INDEX($C$1:$H$1,,SMALL(IF(ISERROR(MATCH($C3:$G3,$C3:$G3,0)),COLUMN($C:$G)-2,""),COLUMN(A:A))),"ok"))))</f>
        <v/>
      </c>
      <c r="K3" s="21" t="str">
        <f t="array" ref="K3">IF($A3="","",IF(SUMPRODUCT(IFERROR(SEARCH({"ca","abs"},$B3),""))&gt;0,"",IF(COLUMN(B:B)&gt;COUNTBLANK($C3:$G3),"",IFERROR(INDEX($C$1:$H$1,,SMALL(IF(ISERROR(MATCH($C3:$G3,$C3:$G3,0)),COLUMN($C:$G)-2,""),COLUMN(B:B))),"ok"))))</f>
        <v/>
      </c>
      <c r="L3" s="21" t="str">
        <f t="array" ref="L3">IF($A3="","",IF(SUMPRODUCT(IFERROR(SEARCH({"ca","abs"},$B3),""))&gt;0,"",IF(COLUMN(C:C)&gt;COUNTBLANK($C3:$G3),"",IFERROR(INDEX($C$1:$H$1,,SMALL(IF(ISERROR(MATCH($C3:$G3,$C3:$G3,0)),COLUMN($C:$G)-2,""),COLUMN(C:C))),"ok"))))</f>
        <v/>
      </c>
      <c r="M3" s="21" t="str">
        <f t="array" ref="M3">IF($A3="","",IF(SUMPRODUCT(IFERROR(SEARCH({"ca","abs"},$B3),""))&gt;0,"",IF(COLUMN(D:D)&gt;COUNTBLANK($C3:$G3),"",IFERROR(INDEX($C$1:$H$1,,SMALL(IF(ISERROR(MATCH($C3:$G3,$C3:$G3,0)),COLUMN($C:$G)-2,""),COLUMN(D:D))),"ok"))))</f>
        <v/>
      </c>
      <c r="N3" s="21" t="str">
        <f t="array" ref="N3">IF($A3="","",IF(SUMPRODUCT(IFERROR(SEARCH({"ca","abs"},$B3),""))&gt;0,"",IF(COLUMN(E:E)&gt;COUNTBLANK($C3:$G3),"",IFERROR(INDEX($C$1:$H$1,,SMALL(IF(ISERROR(MATCH($C3:$G3,$C3:$G3,0)),COLUMN($C:$G)-2,""),COLUMN(E:E))),"ok"))))</f>
        <v/>
      </c>
    </row>
    <row r="4" spans="1:14">
      <c r="A4" s="17">
        <v>3</v>
      </c>
      <c r="B4" s="14" t="s">
        <v>5</v>
      </c>
      <c r="C4" s="11">
        <v>43269</v>
      </c>
      <c r="D4" s="5">
        <v>43272</v>
      </c>
      <c r="E4" s="2">
        <v>64432</v>
      </c>
      <c r="F4" s="2" t="s">
        <v>0</v>
      </c>
      <c r="J4" s="21" t="str">
        <f t="array" ref="J4">IF($A4="","",IF(SUMPRODUCT(IFERROR(SEARCH({"ca","abs"},$B4),""))&gt;0,"",IF(COLUMN(A:A)&gt;COUNTBLANK($C4:$G4),"",IFERROR(INDEX($C$1:$H$1,,SMALL(IF(ISERROR(MATCH($C4:$G4,$C4:$G4,0)),COLUMN($C:$G)-2,""),COLUMN(A:A))),"ok"))))</f>
        <v/>
      </c>
      <c r="K4" s="21" t="str">
        <f t="array" ref="K4">IF($A4="","",IF(SUMPRODUCT(IFERROR(SEARCH({"ca","abs"},$B4),""))&gt;0,"",IF(COLUMN(B:B)&gt;COUNTBLANK($C4:$G4),"",IFERROR(INDEX($C$1:$H$1,,SMALL(IF(ISERROR(MATCH($C4:$G4,$C4:$G4,0)),COLUMN($C:$G)-2,""),COLUMN(B:B))),"ok"))))</f>
        <v/>
      </c>
      <c r="L4" s="21" t="str">
        <f t="array" ref="L4">IF($A4="","",IF(SUMPRODUCT(IFERROR(SEARCH({"ca","abs"},$B4),""))&gt;0,"",IF(COLUMN(C:C)&gt;COUNTBLANK($C4:$G4),"",IFERROR(INDEX($C$1:$H$1,,SMALL(IF(ISERROR(MATCH($C4:$G4,$C4:$G4,0)),COLUMN($C:$G)-2,""),COLUMN(C:C))),"ok"))))</f>
        <v/>
      </c>
      <c r="M4" s="21" t="str">
        <f t="array" ref="M4">IF($A4="","",IF(SUMPRODUCT(IFERROR(SEARCH({"ca","abs"},$B4),""))&gt;0,"",IF(COLUMN(D:D)&gt;COUNTBLANK($C4:$G4),"",IFERROR(INDEX($C$1:$H$1,,SMALL(IF(ISERROR(MATCH($C4:$G4,$C4:$G4,0)),COLUMN($C:$G)-2,""),COLUMN(D:D))),"ok"))))</f>
        <v/>
      </c>
      <c r="N4" s="21" t="str">
        <f t="array" ref="N4">IF($A4="","",IF(SUMPRODUCT(IFERROR(SEARCH({"ca","abs"},$B4),""))&gt;0,"",IF(COLUMN(E:E)&gt;COUNTBLANK($C4:$G4),"",IFERROR(INDEX($C$1:$H$1,,SMALL(IF(ISERROR(MATCH($C4:$G4,$C4:$G4,0)),COLUMN($C:$G)-2,""),COLUMN(E:E))),"ok"))))</f>
        <v/>
      </c>
    </row>
    <row r="5" spans="1:14">
      <c r="A5" s="18">
        <v>4</v>
      </c>
      <c r="B5" s="14" t="s">
        <v>4</v>
      </c>
      <c r="C5" s="11">
        <v>43269</v>
      </c>
      <c r="D5" s="6"/>
      <c r="E5" s="2"/>
      <c r="F5" s="2" t="s">
        <v>0</v>
      </c>
      <c r="G5">
        <v>2</v>
      </c>
      <c r="J5" s="21" t="str">
        <f t="array" ref="J5">IF($A5="","",IF(SUMPRODUCT(IFERROR(SEARCH({"ca","abs"},$B5),""))&gt;0,"",IF(COLUMN(A:A)&gt;COUNTBLANK($C5:$G5),"",IFERROR(INDEX($C$1:$H$1,,SMALL(IF(ISERROR(MATCH($C5:$G5,$C5:$G5,0)),COLUMN($C:$G)-2,""),COLUMN(A:A))),"ok"))))</f>
        <v>Fin</v>
      </c>
      <c r="K5" s="21" t="str">
        <f t="array" ref="K5">IF($A5="","",IF(SUMPRODUCT(IFERROR(SEARCH({"ca","abs"},$B5),""))&gt;0,"",IF(COLUMN(B:B)&gt;COUNTBLANK($C5:$G5),"",IFERROR(INDEX($C$1:$H$1,,SMALL(IF(ISERROR(MATCH($C5:$G5,$C5:$G5,0)),COLUMN($C:$G)-2,""),COLUMN(B:B))),"ok"))))</f>
        <v>N°</v>
      </c>
      <c r="L5" s="21" t="str">
        <f t="array" ref="L5">IF($A5="","",IF(SUMPRODUCT(IFERROR(SEARCH({"ca","abs"},$B5),""))&gt;0,"",IF(COLUMN(C:C)&gt;COUNTBLANK($C5:$G5),"",IFERROR(INDEX($C$1:$H$1,,SMALL(IF(ISERROR(MATCH($C5:$G5,$C5:$G5,0)),COLUMN($C:$G)-2,""),COLUMN(C:C))),"ok"))))</f>
        <v/>
      </c>
      <c r="M5" s="21" t="str">
        <f t="array" ref="M5">IF($A5="","",IF(SUMPRODUCT(IFERROR(SEARCH({"ca","abs"},$B5),""))&gt;0,"",IF(COLUMN(D:D)&gt;COUNTBLANK($C5:$G5),"",IFERROR(INDEX($C$1:$H$1,,SMALL(IF(ISERROR(MATCH($C5:$G5,$C5:$G5,0)),COLUMN($C:$G)-2,""),COLUMN(D:D))),"ok"))))</f>
        <v/>
      </c>
      <c r="N5" s="21" t="str">
        <f t="array" ref="N5">IF($A5="","",IF(SUMPRODUCT(IFERROR(SEARCH({"ca","abs"},$B5),""))&gt;0,"",IF(COLUMN(E:E)&gt;COUNTBLANK($C5:$G5),"",IFERROR(INDEX($C$1:$H$1,,SMALL(IF(ISERROR(MATCH($C5:$G5,$C5:$G5,0)),COLUMN($C:$G)-2,""),COLUMN(E:E))),"ok"))))</f>
        <v/>
      </c>
    </row>
    <row r="6" spans="1:14">
      <c r="A6" s="17">
        <v>5</v>
      </c>
      <c r="B6" s="14" t="s">
        <v>3</v>
      </c>
      <c r="C6" s="11">
        <v>43354</v>
      </c>
      <c r="D6" s="5">
        <v>43355</v>
      </c>
      <c r="E6" s="2"/>
      <c r="F6" s="2" t="s">
        <v>0</v>
      </c>
      <c r="G6">
        <v>3</v>
      </c>
      <c r="J6" s="21" t="str">
        <f t="array" ref="J6">IF($A6="","",IF(SUMPRODUCT(IFERROR(SEARCH({"ca","abs"},$B6),""))&gt;0,"",IF(COLUMN(A:A)&gt;COUNTBLANK($C6:$G6),"",IFERROR(INDEX($C$1:$H$1,,SMALL(IF(ISERROR(MATCH($C6:$G6,$C6:$G6,0)),COLUMN($C:$G)-2,""),COLUMN(A:A))),"ok"))))</f>
        <v>N°</v>
      </c>
      <c r="K6" s="21" t="str">
        <f t="array" ref="K6">IF($A6="","",IF(SUMPRODUCT(IFERROR(SEARCH({"ca","abs"},$B6),""))&gt;0,"",IF(COLUMN(B:B)&gt;COUNTBLANK($C6:$G6),"",IFERROR(INDEX($C$1:$H$1,,SMALL(IF(ISERROR(MATCH($C6:$G6,$C6:$G6,0)),COLUMN($C:$G)-2,""),COLUMN(B:B))),"ok"))))</f>
        <v/>
      </c>
      <c r="L6" s="21" t="str">
        <f t="array" ref="L6">IF($A6="","",IF(SUMPRODUCT(IFERROR(SEARCH({"ca","abs"},$B6),""))&gt;0,"",IF(COLUMN(C:C)&gt;COUNTBLANK($C6:$G6),"",IFERROR(INDEX($C$1:$H$1,,SMALL(IF(ISERROR(MATCH($C6:$G6,$C6:$G6,0)),COLUMN($C:$G)-2,""),COLUMN(C:C))),"ok"))))</f>
        <v/>
      </c>
      <c r="M6" s="21" t="str">
        <f t="array" ref="M6">IF($A6="","",IF(SUMPRODUCT(IFERROR(SEARCH({"ca","abs"},$B6),""))&gt;0,"",IF(COLUMN(D:D)&gt;COUNTBLANK($C6:$G6),"",IFERROR(INDEX($C$1:$H$1,,SMALL(IF(ISERROR(MATCH($C6:$G6,$C6:$G6,0)),COLUMN($C:$G)-2,""),COLUMN(D:D))),"ok"))))</f>
        <v/>
      </c>
      <c r="N6" s="21" t="str">
        <f t="array" ref="N6">IF($A6="","",IF(SUMPRODUCT(IFERROR(SEARCH({"ca","abs"},$B6),""))&gt;0,"",IF(COLUMN(E:E)&gt;COUNTBLANK($C6:$G6),"",IFERROR(INDEX($C$1:$H$1,,SMALL(IF(ISERROR(MATCH($C6:$G6,$C6:$G6,0)),COLUMN($C:$G)-2,""),COLUMN(E:E))),"ok"))))</f>
        <v/>
      </c>
    </row>
    <row r="7" spans="1:14">
      <c r="A7" s="19">
        <v>36</v>
      </c>
      <c r="B7" s="15" t="s">
        <v>2</v>
      </c>
      <c r="C7" s="4">
        <v>43283</v>
      </c>
      <c r="D7" s="4">
        <v>43312</v>
      </c>
      <c r="E7" s="2"/>
      <c r="F7" s="2" t="s">
        <v>0</v>
      </c>
      <c r="G7">
        <v>20</v>
      </c>
      <c r="J7" s="21" t="str">
        <f t="array" ref="J7">IF($A7="","",IF(SUMPRODUCT(IFERROR(SEARCH({"ca","abs"},$B7),""))&gt;0,"",IF(COLUMN(A:A)&gt;COUNTBLANK($C7:$G7),"",IFERROR(INDEX($C$1:$H$1,,SMALL(IF(ISERROR(MATCH($C7:$G7,$C7:$G7,0)),COLUMN($C:$G)-2,""),COLUMN(A:A))),"ok"))))</f>
        <v>N°</v>
      </c>
      <c r="K7" s="21" t="str">
        <f t="array" ref="K7">IF($A7="","",IF(SUMPRODUCT(IFERROR(SEARCH({"ca","abs"},$B7),""))&gt;0,"",IF(COLUMN(B:B)&gt;COUNTBLANK($C7:$G7),"",IFERROR(INDEX($C$1:$H$1,,SMALL(IF(ISERROR(MATCH($C7:$G7,$C7:$G7,0)),COLUMN($C:$G)-2,""),COLUMN(B:B))),"ok"))))</f>
        <v/>
      </c>
      <c r="L7" s="21" t="str">
        <f t="array" ref="L7">IF($A7="","",IF(SUMPRODUCT(IFERROR(SEARCH({"ca","abs"},$B7),""))&gt;0,"",IF(COLUMN(C:C)&gt;COUNTBLANK($C7:$G7),"",IFERROR(INDEX($C$1:$H$1,,SMALL(IF(ISERROR(MATCH($C7:$G7,$C7:$G7,0)),COLUMN($C:$G)-2,""),COLUMN(C:C))),"ok"))))</f>
        <v/>
      </c>
      <c r="M7" s="21" t="str">
        <f t="array" ref="M7">IF($A7="","",IF(SUMPRODUCT(IFERROR(SEARCH({"ca","abs"},$B7),""))&gt;0,"",IF(COLUMN(D:D)&gt;COUNTBLANK($C7:$G7),"",IFERROR(INDEX($C$1:$H$1,,SMALL(IF(ISERROR(MATCH($C7:$G7,$C7:$G7,0)),COLUMN($C:$G)-2,""),COLUMN(D:D))),"ok"))))</f>
        <v/>
      </c>
      <c r="N7" s="21" t="str">
        <f t="array" ref="N7">IF($A7="","",IF(SUMPRODUCT(IFERROR(SEARCH({"ca","abs"},$B7),""))&gt;0,"",IF(COLUMN(E:E)&gt;COUNTBLANK($C7:$G7),"",IFERROR(INDEX($C$1:$H$1,,SMALL(IF(ISERROR(MATCH($C7:$G7,$C7:$G7,0)),COLUMN($C:$G)-2,""),COLUMN(E:E))),"ok"))))</f>
        <v/>
      </c>
    </row>
    <row r="8" spans="1:14">
      <c r="A8" s="20">
        <v>22</v>
      </c>
      <c r="B8" s="14" t="s">
        <v>1</v>
      </c>
      <c r="C8" s="3">
        <v>43313</v>
      </c>
      <c r="D8" s="3">
        <v>43343</v>
      </c>
      <c r="E8" s="2">
        <v>10000</v>
      </c>
      <c r="F8" s="2" t="s">
        <v>0</v>
      </c>
      <c r="J8" s="21" t="str">
        <f t="array" ref="J8">IF($A8="","",IF(SUMPRODUCT(IFERROR(SEARCH({"ca","abs"},$B8),""))&gt;0,"",IF(COLUMN(A:A)&gt;COUNTBLANK($C8:$G8),"",IFERROR(INDEX($C$1:$H$1,,SMALL(IF(ISERROR(MATCH($C8:$G8,$C8:$G8,0)),COLUMN($C:$G)-2,""),COLUMN(A:A))),"ok"))))</f>
        <v/>
      </c>
      <c r="K8" s="21" t="str">
        <f t="array" ref="K8">IF($A8="","",IF(SUMPRODUCT(IFERROR(SEARCH({"ca","abs"},$B8),""))&gt;0,"",IF(COLUMN(B:B)&gt;COUNTBLANK($C8:$G8),"",IFERROR(INDEX($C$1:$H$1,,SMALL(IF(ISERROR(MATCH($C8:$G8,$C8:$G8,0)),COLUMN($C:$G)-2,""),COLUMN(B:B))),"ok"))))</f>
        <v/>
      </c>
      <c r="L8" s="21" t="str">
        <f t="array" ref="L8">IF($A8="","",IF(SUMPRODUCT(IFERROR(SEARCH({"ca","abs"},$B8),""))&gt;0,"",IF(COLUMN(C:C)&gt;COUNTBLANK($C8:$G8),"",IFERROR(INDEX($C$1:$H$1,,SMALL(IF(ISERROR(MATCH($C8:$G8,$C8:$G8,0)),COLUMN($C:$G)-2,""),COLUMN(C:C))),"ok"))))</f>
        <v/>
      </c>
      <c r="M8" s="21" t="str">
        <f t="array" ref="M8">IF($A8="","",IF(SUMPRODUCT(IFERROR(SEARCH({"ca","abs"},$B8),""))&gt;0,"",IF(COLUMN(D:D)&gt;COUNTBLANK($C8:$G8),"",IFERROR(INDEX($C$1:$H$1,,SMALL(IF(ISERROR(MATCH($C8:$G8,$C8:$G8,0)),COLUMN($C:$G)-2,""),COLUMN(D:D))),"ok"))))</f>
        <v/>
      </c>
      <c r="N8" s="21" t="str">
        <f t="array" ref="N8">IF($A8="","",IF(SUMPRODUCT(IFERROR(SEARCH({"ca","abs"},$B8),""))&gt;0,"",IF(COLUMN(E:E)&gt;COUNTBLANK($C8:$G8),"",IFERROR(INDEX($C$1:$H$1,,SMALL(IF(ISERROR(MATCH($C8:$G8,$C8:$G8,0)),COLUMN($C:$G)-2,""),COLUMN(E:E))),"ok"))))</f>
        <v/>
      </c>
    </row>
    <row r="9" spans="1:14">
      <c r="J9" s="21" t="str">
        <f t="array" ref="J9">IF($A9="","",IF(SUMPRODUCT(IFERROR(SEARCH({"ca","abs"},$B9),""))&gt;0,"",IF(COLUMN(A:A)&gt;COUNTBLANK($C9:$G9),"",IFERROR(INDEX($C$1:$H$1,,SMALL(IF(ISERROR(MATCH($C9:$G9,$C9:$G9,0)),COLUMN($C:$G)-2,""),COLUMN(A:A))),"ok"))))</f>
        <v/>
      </c>
      <c r="K9" s="21" t="str">
        <f t="array" ref="K9">IF($A9="","",IF(SUMPRODUCT(IFERROR(SEARCH({"ca","abs"},$B9),""))&gt;0,"",IF(COLUMN(B:B)&gt;COUNTBLANK($C9:$G9),"",IFERROR(INDEX($C$1:$H$1,,SMALL(IF(ISERROR(MATCH($C9:$G9,$C9:$G9,0)),COLUMN($C:$G)-2,""),COLUMN(B:B))),"ok"))))</f>
        <v/>
      </c>
      <c r="L9" s="21" t="str">
        <f t="array" ref="L9">IF($A9="","",IF(SUMPRODUCT(IFERROR(SEARCH({"ca","abs"},$B9),""))&gt;0,"",IF(COLUMN(C:C)&gt;COUNTBLANK($C9:$G9),"",IFERROR(INDEX($C$1:$H$1,,SMALL(IF(ISERROR(MATCH($C9:$G9,$C9:$G9,0)),COLUMN($C:$G)-2,""),COLUMN(C:C))),"ok"))))</f>
        <v/>
      </c>
      <c r="M9" s="21" t="str">
        <f t="array" ref="M9">IF($A9="","",IF(SUMPRODUCT(IFERROR(SEARCH({"ca","abs"},$B9),""))&gt;0,"",IF(COLUMN(D:D)&gt;COUNTBLANK($C9:$G9),"",IFERROR(INDEX($C$1:$H$1,,SMALL(IF(ISERROR(MATCH($C9:$G9,$C9:$G9,0)),COLUMN($C:$G)-2,""),COLUMN(D:D))),"ok"))))</f>
        <v/>
      </c>
      <c r="N9" s="21" t="str">
        <f t="array" ref="N9">IF($A9="","",IF(SUMPRODUCT(IFERROR(SEARCH({"ca","abs"},$B9),""))&gt;0,"",IF(COLUMN(E:E)&gt;COUNTBLANK($C9:$G9),"",IFERROR(INDEX($C$1:$H$1,,SMALL(IF(ISERROR(MATCH($C9:$G9,$C9:$G9,0)),COLUMN($C:$G)-2,""),COLUMN(E:E))),"ok"))))</f>
        <v/>
      </c>
    </row>
    <row r="10" spans="1:14">
      <c r="J10" s="21" t="str">
        <f t="array" ref="J10">IF($A10="","",IF(SUMPRODUCT(IFERROR(SEARCH({"ca","abs"},$B10),""))&gt;0,"",IF(COLUMN(A:A)&gt;COUNTBLANK($C10:$G10),"",IFERROR(INDEX($C$1:$H$1,,SMALL(IF(ISERROR(MATCH($C10:$G10,$C10:$G10,0)),COLUMN($C:$G)-2,""),COLUMN(A:A))),"ok"))))</f>
        <v/>
      </c>
      <c r="K10" s="21" t="str">
        <f t="array" ref="K10">IF($A10="","",IF(SUMPRODUCT(IFERROR(SEARCH({"ca","abs"},$B10),""))&gt;0,"",IF(COLUMN(B:B)&gt;COUNTBLANK($C10:$G10),"",IFERROR(INDEX($C$1:$H$1,,SMALL(IF(ISERROR(MATCH($C10:$G10,$C10:$G10,0)),COLUMN($C:$G)-2,""),COLUMN(B:B))),"ok"))))</f>
        <v/>
      </c>
      <c r="L10" s="21" t="str">
        <f t="array" ref="L10">IF($A10="","",IF(SUMPRODUCT(IFERROR(SEARCH({"ca","abs"},$B10),""))&gt;0,"",IF(COLUMN(C:C)&gt;COUNTBLANK($C10:$G10),"",IFERROR(INDEX($C$1:$H$1,,SMALL(IF(ISERROR(MATCH($C10:$G10,$C10:$G10,0)),COLUMN($C:$G)-2,""),COLUMN(C:C))),"ok"))))</f>
        <v/>
      </c>
      <c r="M10" s="21" t="str">
        <f t="array" ref="M10">IF($A10="","",IF(SUMPRODUCT(IFERROR(SEARCH({"ca","abs"},$B10),""))&gt;0,"",IF(COLUMN(D:D)&gt;COUNTBLANK($C10:$G10),"",IFERROR(INDEX($C$1:$H$1,,SMALL(IF(ISERROR(MATCH($C10:$G10,$C10:$G10,0)),COLUMN($C:$G)-2,""),COLUMN(D:D))),"ok"))))</f>
        <v/>
      </c>
      <c r="N10" s="21" t="str">
        <f t="array" ref="N10">IF($A10="","",IF(SUMPRODUCT(IFERROR(SEARCH({"ca","abs"},$B10),""))&gt;0,"",IF(COLUMN(E:E)&gt;COUNTBLANK($C10:$G10),"",IFERROR(INDEX($C$1:$H$1,,SMALL(IF(ISERROR(MATCH($C10:$G10,$C10:$G10,0)),COLUMN($C:$G)-2,""),COLUMN(E:E))),"ok"))))</f>
        <v/>
      </c>
    </row>
    <row r="11" spans="1:14">
      <c r="J11" s="21" t="str">
        <f t="array" ref="J11">IF($A11="","",IF(SUMPRODUCT(IFERROR(SEARCH({"ca","abs"},$B11),""))&gt;0,"",IF(COLUMN(A:A)&gt;COUNTBLANK($C11:$G11),"",IFERROR(INDEX($C$1:$H$1,,SMALL(IF(ISERROR(MATCH($C11:$G11,$C11:$G11,0)),COLUMN($C:$G)-2,""),COLUMN(A:A))),"ok"))))</f>
        <v/>
      </c>
      <c r="K11" s="21" t="str">
        <f t="array" ref="K11">IF($A11="","",IF(SUMPRODUCT(IFERROR(SEARCH({"ca","abs"},$B11),""))&gt;0,"",IF(COLUMN(B:B)&gt;COUNTBLANK($C11:$G11),"",IFERROR(INDEX($C$1:$H$1,,SMALL(IF(ISERROR(MATCH($C11:$G11,$C11:$G11,0)),COLUMN($C:$G)-2,""),COLUMN(B:B))),"ok"))))</f>
        <v/>
      </c>
      <c r="L11" s="21" t="str">
        <f t="array" ref="L11">IF($A11="","",IF(SUMPRODUCT(IFERROR(SEARCH({"ca","abs"},$B11),""))&gt;0,"",IF(COLUMN(C:C)&gt;COUNTBLANK($C11:$G11),"",IFERROR(INDEX($C$1:$H$1,,SMALL(IF(ISERROR(MATCH($C11:$G11,$C11:$G11,0)),COLUMN($C:$G)-2,""),COLUMN(C:C))),"ok"))))</f>
        <v/>
      </c>
      <c r="M11" s="21" t="str">
        <f t="array" ref="M11">IF($A11="","",IF(SUMPRODUCT(IFERROR(SEARCH({"ca","abs"},$B11),""))&gt;0,"",IF(COLUMN(D:D)&gt;COUNTBLANK($C11:$G11),"",IFERROR(INDEX($C$1:$H$1,,SMALL(IF(ISERROR(MATCH($C11:$G11,$C11:$G11,0)),COLUMN($C:$G)-2,""),COLUMN(D:D))),"ok"))))</f>
        <v/>
      </c>
      <c r="N11" s="21" t="str">
        <f t="array" ref="N11">IF($A11="","",IF(SUMPRODUCT(IFERROR(SEARCH({"ca","abs"},$B11),""))&gt;0,"",IF(COLUMN(E:E)&gt;COUNTBLANK($C11:$G11),"",IFERROR(INDEX($C$1:$H$1,,SMALL(IF(ISERROR(MATCH($C11:$G11,$C11:$G11,0)),COLUMN($C:$G)-2,""),COLUMN(E:E))),"ok"))))</f>
        <v/>
      </c>
    </row>
    <row r="12" spans="1:14">
      <c r="J12" s="21" t="str">
        <f t="array" ref="J12">IF($A12="","",IF(SUMPRODUCT(IFERROR(SEARCH({"ca","abs"},$B12),""))&gt;0,"",IF(COLUMN(A:A)&gt;COUNTBLANK($C12:$G12),"",IFERROR(INDEX($C$1:$H$1,,SMALL(IF(ISERROR(MATCH($C12:$G12,$C12:$G12,0)),COLUMN($C:$G)-2,""),COLUMN(A:A))),"ok"))))</f>
        <v/>
      </c>
      <c r="K12" s="21" t="str">
        <f t="array" ref="K12">IF($A12="","",IF(SUMPRODUCT(IFERROR(SEARCH({"ca","abs"},$B12),""))&gt;0,"",IF(COLUMN(B:B)&gt;COUNTBLANK($C12:$G12),"",IFERROR(INDEX($C$1:$H$1,,SMALL(IF(ISERROR(MATCH($C12:$G12,$C12:$G12,0)),COLUMN($C:$G)-2,""),COLUMN(B:B))),"ok"))))</f>
        <v/>
      </c>
      <c r="L12" s="21" t="str">
        <f t="array" ref="L12">IF($A12="","",IF(SUMPRODUCT(IFERROR(SEARCH({"ca","abs"},$B12),""))&gt;0,"",IF(COLUMN(C:C)&gt;COUNTBLANK($C12:$G12),"",IFERROR(INDEX($C$1:$H$1,,SMALL(IF(ISERROR(MATCH($C12:$G12,$C12:$G12,0)),COLUMN($C:$G)-2,""),COLUMN(C:C))),"ok"))))</f>
        <v/>
      </c>
      <c r="M12" s="21" t="str">
        <f t="array" ref="M12">IF($A12="","",IF(SUMPRODUCT(IFERROR(SEARCH({"ca","abs"},$B12),""))&gt;0,"",IF(COLUMN(D:D)&gt;COUNTBLANK($C12:$G12),"",IFERROR(INDEX($C$1:$H$1,,SMALL(IF(ISERROR(MATCH($C12:$G12,$C12:$G12,0)),COLUMN($C:$G)-2,""),COLUMN(D:D))),"ok"))))</f>
        <v/>
      </c>
      <c r="N12" s="21" t="str">
        <f t="array" ref="N12">IF($A12="","",IF(SUMPRODUCT(IFERROR(SEARCH({"ca","abs"},$B12),""))&gt;0,"",IF(COLUMN(E:E)&gt;COUNTBLANK($C12:$G12),"",IFERROR(INDEX($C$1:$H$1,,SMALL(IF(ISERROR(MATCH($C12:$G12,$C12:$G12,0)),COLUMN($C:$G)-2,""),COLUMN(E:E))),"ok"))))</f>
        <v/>
      </c>
    </row>
    <row r="13" spans="1:14">
      <c r="J13" s="21" t="str">
        <f t="array" ref="J13">IF($A13="","",IF(SUMPRODUCT(IFERROR(SEARCH({"ca","abs"},$B13),""))&gt;0,"",IF(COLUMN(A:A)&gt;COUNTBLANK($C13:$G13),"",IFERROR(INDEX($C$1:$H$1,,SMALL(IF(ISERROR(MATCH($C13:$G13,$C13:$G13,0)),COLUMN($C:$G)-2,""),COLUMN(A:A))),"ok"))))</f>
        <v/>
      </c>
      <c r="K13" s="21" t="str">
        <f t="array" ref="K13">IF($A13="","",IF(SUMPRODUCT(IFERROR(SEARCH({"ca","abs"},$B13),""))&gt;0,"",IF(COLUMN(B:B)&gt;COUNTBLANK($C13:$G13),"",IFERROR(INDEX($C$1:$H$1,,SMALL(IF(ISERROR(MATCH($C13:$G13,$C13:$G13,0)),COLUMN($C:$G)-2,""),COLUMN(B:B))),"ok"))))</f>
        <v/>
      </c>
      <c r="L13" s="21" t="str">
        <f t="array" ref="L13">IF($A13="","",IF(SUMPRODUCT(IFERROR(SEARCH({"ca","abs"},$B13),""))&gt;0,"",IF(COLUMN(C:C)&gt;COUNTBLANK($C13:$G13),"",IFERROR(INDEX($C$1:$H$1,,SMALL(IF(ISERROR(MATCH($C13:$G13,$C13:$G13,0)),COLUMN($C:$G)-2,""),COLUMN(C:C))),"ok"))))</f>
        <v/>
      </c>
      <c r="M13" s="21" t="str">
        <f t="array" ref="M13">IF($A13="","",IF(SUMPRODUCT(IFERROR(SEARCH({"ca","abs"},$B13),""))&gt;0,"",IF(COLUMN(D:D)&gt;COUNTBLANK($C13:$G13),"",IFERROR(INDEX($C$1:$H$1,,SMALL(IF(ISERROR(MATCH($C13:$G13,$C13:$G13,0)),COLUMN($C:$G)-2,""),COLUMN(D:D))),"ok"))))</f>
        <v/>
      </c>
      <c r="N13" s="21" t="str">
        <f t="array" ref="N13">IF($A13="","",IF(SUMPRODUCT(IFERROR(SEARCH({"ca","abs"},$B13),""))&gt;0,"",IF(COLUMN(E:E)&gt;COUNTBLANK($C13:$G13),"",IFERROR(INDEX($C$1:$H$1,,SMALL(IF(ISERROR(MATCH($C13:$G13,$C13:$G13,0)),COLUMN($C:$G)-2,""),COLUMN(E:E))),"ok"))))</f>
        <v/>
      </c>
    </row>
    <row r="14" spans="1:14">
      <c r="B14" s="1"/>
      <c r="J14" s="21" t="str">
        <f t="array" ref="J14">IF($A14="","",IF(SUMPRODUCT(IFERROR(SEARCH({"ca","abs"},$B14),""))&gt;0,"",IF(COLUMN(A:A)&gt;COUNTBLANK($C14:$G14),"",IFERROR(INDEX($C$1:$H$1,,SMALL(IF(ISERROR(MATCH($C14:$G14,$C14:$G14,0)),COLUMN($C:$G)-2,""),COLUMN(A:A))),"ok"))))</f>
        <v/>
      </c>
      <c r="K14" s="21" t="str">
        <f t="array" ref="K14">IF($A14="","",IF(SUMPRODUCT(IFERROR(SEARCH({"ca","abs"},$B14),""))&gt;0,"",IF(COLUMN(B:B)&gt;COUNTBLANK($C14:$G14),"",IFERROR(INDEX($C$1:$H$1,,SMALL(IF(ISERROR(MATCH($C14:$G14,$C14:$G14,0)),COLUMN($C:$G)-2,""),COLUMN(B:B))),"ok"))))</f>
        <v/>
      </c>
      <c r="L14" s="21" t="str">
        <f t="array" ref="L14">IF($A14="","",IF(SUMPRODUCT(IFERROR(SEARCH({"ca","abs"},$B14),""))&gt;0,"",IF(COLUMN(C:C)&gt;COUNTBLANK($C14:$G14),"",IFERROR(INDEX($C$1:$H$1,,SMALL(IF(ISERROR(MATCH($C14:$G14,$C14:$G14,0)),COLUMN($C:$G)-2,""),COLUMN(C:C))),"ok"))))</f>
        <v/>
      </c>
      <c r="M14" s="21" t="str">
        <f t="array" ref="M14">IF($A14="","",IF(SUMPRODUCT(IFERROR(SEARCH({"ca","abs"},$B14),""))&gt;0,"",IF(COLUMN(D:D)&gt;COUNTBLANK($C14:$G14),"",IFERROR(INDEX($C$1:$H$1,,SMALL(IF(ISERROR(MATCH($C14:$G14,$C14:$G14,0)),COLUMN($C:$G)-2,""),COLUMN(D:D))),"ok"))))</f>
        <v/>
      </c>
      <c r="N14" s="21" t="str">
        <f t="array" ref="N14">IF($A14="","",IF(SUMPRODUCT(IFERROR(SEARCH({"ca","abs"},$B14),""))&gt;0,"",IF(COLUMN(E:E)&gt;COUNTBLANK($C14:$G14),"",IFERROR(INDEX($C$1:$H$1,,SMALL(IF(ISERROR(MATCH($C14:$G14,$C14:$G14,0)),COLUMN($C:$G)-2,""),COLUMN(E:E))),"ok"))))</f>
        <v/>
      </c>
    </row>
    <row r="15" spans="1:14">
      <c r="J15" s="21" t="str">
        <f t="array" ref="J15">IF($A15="","",IF(SUMPRODUCT(IFERROR(SEARCH({"ca","abs"},$B15),""))&gt;0,"",IF(COLUMN(A:A)&gt;COUNTBLANK($C15:$G15),"",IFERROR(INDEX($C$1:$H$1,,SMALL(IF(ISERROR(MATCH($C15:$G15,$C15:$G15,0)),COLUMN($C:$G)-2,""),COLUMN(A:A))),"ok"))))</f>
        <v/>
      </c>
      <c r="K15" s="21" t="str">
        <f t="array" ref="K15">IF($A15="","",IF(SUMPRODUCT(IFERROR(SEARCH({"ca","abs"},$B15),""))&gt;0,"",IF(COLUMN(B:B)&gt;COUNTBLANK($C15:$G15),"",IFERROR(INDEX($C$1:$H$1,,SMALL(IF(ISERROR(MATCH($C15:$G15,$C15:$G15,0)),COLUMN($C:$G)-2,""),COLUMN(B:B))),"ok"))))</f>
        <v/>
      </c>
      <c r="L15" s="21" t="str">
        <f t="array" ref="L15">IF($A15="","",IF(SUMPRODUCT(IFERROR(SEARCH({"ca","abs"},$B15),""))&gt;0,"",IF(COLUMN(C:C)&gt;COUNTBLANK($C15:$G15),"",IFERROR(INDEX($C$1:$H$1,,SMALL(IF(ISERROR(MATCH($C15:$G15,$C15:$G15,0)),COLUMN($C:$G)-2,""),COLUMN(C:C))),"ok"))))</f>
        <v/>
      </c>
      <c r="M15" s="21" t="str">
        <f t="array" ref="M15">IF($A15="","",IF(SUMPRODUCT(IFERROR(SEARCH({"ca","abs"},$B15),""))&gt;0,"",IF(COLUMN(D:D)&gt;COUNTBLANK($C15:$G15),"",IFERROR(INDEX($C$1:$H$1,,SMALL(IF(ISERROR(MATCH($C15:$G15,$C15:$G15,0)),COLUMN($C:$G)-2,""),COLUMN(D:D))),"ok"))))</f>
        <v/>
      </c>
      <c r="N15" s="21" t="str">
        <f t="array" ref="N15">IF($A15="","",IF(SUMPRODUCT(IFERROR(SEARCH({"ca","abs"},$B15),""))&gt;0,"",IF(COLUMN(E:E)&gt;COUNTBLANK($C15:$G15),"",IFERROR(INDEX($C$1:$H$1,,SMALL(IF(ISERROR(MATCH($C15:$G15,$C15:$G15,0)),COLUMN($C:$G)-2,""),COLUMN(E:E))),"ok"))))</f>
        <v/>
      </c>
    </row>
    <row r="16" spans="1:14">
      <c r="J16" s="21" t="str">
        <f t="array" ref="J16">IF($A16="","",IF(SUMPRODUCT(IFERROR(SEARCH({"ca","abs"},$B16),""))&gt;0,"",IF(COLUMN(A:A)&gt;COUNTBLANK($C16:$G16),"",IFERROR(INDEX($C$1:$H$1,,SMALL(IF(ISERROR(MATCH($C16:$G16,$C16:$G16,0)),COLUMN($C:$G)-2,""),COLUMN(A:A))),"ok"))))</f>
        <v/>
      </c>
      <c r="K16" s="21" t="str">
        <f t="array" ref="K16">IF($A16="","",IF(SUMPRODUCT(IFERROR(SEARCH({"ca","abs"},$B16),""))&gt;0,"",IF(COLUMN(B:B)&gt;COUNTBLANK($C16:$G16),"",IFERROR(INDEX($C$1:$H$1,,SMALL(IF(ISERROR(MATCH($C16:$G16,$C16:$G16,0)),COLUMN($C:$G)-2,""),COLUMN(B:B))),"ok"))))</f>
        <v/>
      </c>
      <c r="L16" s="21" t="str">
        <f t="array" ref="L16">IF($A16="","",IF(SUMPRODUCT(IFERROR(SEARCH({"ca","abs"},$B16),""))&gt;0,"",IF(COLUMN(C:C)&gt;COUNTBLANK($C16:$G16),"",IFERROR(INDEX($C$1:$H$1,,SMALL(IF(ISERROR(MATCH($C16:$G16,$C16:$G16,0)),COLUMN($C:$G)-2,""),COLUMN(C:C))),"ok"))))</f>
        <v/>
      </c>
      <c r="M16" s="21" t="str">
        <f t="array" ref="M16">IF($A16="","",IF(SUMPRODUCT(IFERROR(SEARCH({"ca","abs"},$B16),""))&gt;0,"",IF(COLUMN(D:D)&gt;COUNTBLANK($C16:$G16),"",IFERROR(INDEX($C$1:$H$1,,SMALL(IF(ISERROR(MATCH($C16:$G16,$C16:$G16,0)),COLUMN($C:$G)-2,""),COLUMN(D:D))),"ok"))))</f>
        <v/>
      </c>
      <c r="N16" s="21" t="str">
        <f t="array" ref="N16">IF($A16="","",IF(SUMPRODUCT(IFERROR(SEARCH({"ca","abs"},$B16),""))&gt;0,"",IF(COLUMN(E:E)&gt;COUNTBLANK($C16:$G16),"",IFERROR(INDEX($C$1:$H$1,,SMALL(IF(ISERROR(MATCH($C16:$G16,$C16:$G16,0)),COLUMN($C:$G)-2,""),COLUMN(E:E))),"ok"))))</f>
        <v/>
      </c>
    </row>
    <row r="17" spans="10:14">
      <c r="J17" s="21" t="str">
        <f t="array" ref="J17">IF($A17="","",IF(SUMPRODUCT(IFERROR(SEARCH({"ca","abs"},$B17),""))&gt;0,"",IF(COLUMN(A:A)&gt;COUNTBLANK($C17:$G17),"",IFERROR(INDEX($C$1:$H$1,,SMALL(IF(ISERROR(MATCH($C17:$G17,$C17:$G17,0)),COLUMN($C:$G)-2,""),COLUMN(A:A))),"ok"))))</f>
        <v/>
      </c>
      <c r="K17" s="21" t="str">
        <f t="array" ref="K17">IF($A17="","",IF(SUMPRODUCT(IFERROR(SEARCH({"ca","abs"},$B17),""))&gt;0,"",IF(COLUMN(B:B)&gt;COUNTBLANK($C17:$G17),"",IFERROR(INDEX($C$1:$H$1,,SMALL(IF(ISERROR(MATCH($C17:$G17,$C17:$G17,0)),COLUMN($C:$G)-2,""),COLUMN(B:B))),"ok"))))</f>
        <v/>
      </c>
      <c r="L17" s="21" t="str">
        <f t="array" ref="L17">IF($A17="","",IF(SUMPRODUCT(IFERROR(SEARCH({"ca","abs"},$B17),""))&gt;0,"",IF(COLUMN(C:C)&gt;COUNTBLANK($C17:$G17),"",IFERROR(INDEX($C$1:$H$1,,SMALL(IF(ISERROR(MATCH($C17:$G17,$C17:$G17,0)),COLUMN($C:$G)-2,""),COLUMN(C:C))),"ok"))))</f>
        <v/>
      </c>
      <c r="M17" s="21" t="str">
        <f t="array" ref="M17">IF($A17="","",IF(SUMPRODUCT(IFERROR(SEARCH({"ca","abs"},$B17),""))&gt;0,"",IF(COLUMN(D:D)&gt;COUNTBLANK($C17:$G17),"",IFERROR(INDEX($C$1:$H$1,,SMALL(IF(ISERROR(MATCH($C17:$G17,$C17:$G17,0)),COLUMN($C:$G)-2,""),COLUMN(D:D))),"ok"))))</f>
        <v/>
      </c>
      <c r="N17" s="21" t="str">
        <f t="array" ref="N17">IF($A17="","",IF(SUMPRODUCT(IFERROR(SEARCH({"ca","abs"},$B17),""))&gt;0,"",IF(COLUMN(E:E)&gt;COUNTBLANK($C17:$G17),"",IFERROR(INDEX($C$1:$H$1,,SMALL(IF(ISERROR(MATCH($C17:$G17,$C17:$G17,0)),COLUMN($C:$G)-2,""),COLUMN(E:E))),"ok"))))</f>
        <v/>
      </c>
    </row>
    <row r="18" spans="10:14">
      <c r="J18" s="21" t="str">
        <f t="array" ref="J18">IF($A18="","",IF(SUMPRODUCT(IFERROR(SEARCH({"ca","abs"},$B18),""))&gt;0,"",IF(COLUMN(A:A)&gt;COUNTBLANK($C18:$G18),"",IFERROR(INDEX($C$1:$H$1,,SMALL(IF(ISERROR(MATCH($C18:$G18,$C18:$G18,0)),COLUMN($C:$G)-2,""),COLUMN(A:A))),"ok"))))</f>
        <v/>
      </c>
      <c r="K18" s="21" t="str">
        <f t="array" ref="K18">IF($A18="","",IF(SUMPRODUCT(IFERROR(SEARCH({"ca","abs"},$B18),""))&gt;0,"",IF(COLUMN(B:B)&gt;COUNTBLANK($C18:$G18),"",IFERROR(INDEX($C$1:$H$1,,SMALL(IF(ISERROR(MATCH($C18:$G18,$C18:$G18,0)),COLUMN($C:$G)-2,""),COLUMN(B:B))),"ok"))))</f>
        <v/>
      </c>
      <c r="L18" s="21" t="str">
        <f t="array" ref="L18">IF($A18="","",IF(SUMPRODUCT(IFERROR(SEARCH({"ca","abs"},$B18),""))&gt;0,"",IF(COLUMN(C:C)&gt;COUNTBLANK($C18:$G18),"",IFERROR(INDEX($C$1:$H$1,,SMALL(IF(ISERROR(MATCH($C18:$G18,$C18:$G18,0)),COLUMN($C:$G)-2,""),COLUMN(C:C))),"ok"))))</f>
        <v/>
      </c>
      <c r="M18" s="21" t="str">
        <f t="array" ref="M18">IF($A18="","",IF(SUMPRODUCT(IFERROR(SEARCH({"ca","abs"},$B18),""))&gt;0,"",IF(COLUMN(D:D)&gt;COUNTBLANK($C18:$G18),"",IFERROR(INDEX($C$1:$H$1,,SMALL(IF(ISERROR(MATCH($C18:$G18,$C18:$G18,0)),COLUMN($C:$G)-2,""),COLUMN(D:D))),"ok"))))</f>
        <v/>
      </c>
      <c r="N18" s="21" t="str">
        <f t="array" ref="N18">IF($A18="","",IF(SUMPRODUCT(IFERROR(SEARCH({"ca","abs"},$B18),""))&gt;0,"",IF(COLUMN(E:E)&gt;COUNTBLANK($C18:$G18),"",IFERROR(INDEX($C$1:$H$1,,SMALL(IF(ISERROR(MATCH($C18:$G18,$C18:$G18,0)),COLUMN($C:$G)-2,""),COLUMN(E:E))),"ok"))))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2018-06-16T18:11:05Z</dcterms:modified>
</cp:coreProperties>
</file>