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060"/>
  </bookViews>
  <sheets>
    <sheet name="Feuil1" sheetId="1" r:id="rId1"/>
  </sheets>
  <calcPr calcId="124519" fullPrecision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s="1"/>
  <c r="B7" l="1"/>
  <c r="B6"/>
  <c r="B5"/>
  <c r="B4"/>
  <c r="B10" s="1"/>
  <c r="B3"/>
  <c r="D10" l="1"/>
</calcChain>
</file>

<file path=xl/sharedStrings.xml><?xml version="1.0" encoding="utf-8"?>
<sst xmlns="http://schemas.openxmlformats.org/spreadsheetml/2006/main" count="23" uniqueCount="17">
  <si>
    <t>Zone D</t>
  </si>
  <si>
    <t>Valeur</t>
  </si>
  <si>
    <t>Z 1A</t>
  </si>
  <si>
    <t>Z 1B</t>
  </si>
  <si>
    <t>Z 2</t>
  </si>
  <si>
    <t xml:space="preserve">Z 3 </t>
  </si>
  <si>
    <t xml:space="preserve">Z 4 </t>
  </si>
  <si>
    <t xml:space="preserve">Z 5 </t>
  </si>
  <si>
    <t>ZONE</t>
  </si>
  <si>
    <t>KM</t>
  </si>
  <si>
    <t>€</t>
  </si>
  <si>
    <t>-</t>
  </si>
  <si>
    <t>Zone</t>
  </si>
  <si>
    <t>tulipe</t>
  </si>
  <si>
    <t>Saisir</t>
  </si>
  <si>
    <t>GD</t>
  </si>
  <si>
    <t>rappel durée</t>
  </si>
</sst>
</file>

<file path=xl/styles.xml><?xml version="1.0" encoding="utf-8"?>
<styleSheet xmlns="http://schemas.openxmlformats.org/spreadsheetml/2006/main">
  <numFmts count="2">
    <numFmt numFmtId="165" formatCode="General;hh:mm;hh:mm"/>
    <numFmt numFmtId="167" formatCode="[$-F400]h:mm:ss\ AM/PM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Continuous"/>
    </xf>
    <xf numFmtId="0" fontId="0" fillId="0" borderId="0" xfId="0" applyAlignment="1">
      <alignment horizontal="left"/>
    </xf>
    <xf numFmtId="0" fontId="1" fillId="3" borderId="4" xfId="0" applyFont="1" applyFill="1" applyBorder="1" applyAlignment="1">
      <alignment horizontal="center" vertical="center"/>
    </xf>
    <xf numFmtId="14" fontId="1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165" fontId="0" fillId="0" borderId="0" xfId="0" applyNumberFormat="1"/>
    <xf numFmtId="167" fontId="0" fillId="4" borderId="0" xfId="0" applyNumberFormat="1" applyFill="1"/>
    <xf numFmtId="0" fontId="1" fillId="5" borderId="1" xfId="0" applyFont="1" applyFill="1" applyBorder="1" applyAlignment="1">
      <alignment horizontal="center"/>
    </xf>
    <xf numFmtId="0" fontId="1" fillId="5" borderId="3" xfId="0" applyFont="1" applyFill="1" applyBorder="1"/>
    <xf numFmtId="0" fontId="1" fillId="5" borderId="2" xfId="0" applyFont="1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K13" sqref="K13"/>
    </sheetView>
  </sheetViews>
  <sheetFormatPr baseColWidth="10" defaultColWidth="11.453125" defaultRowHeight="14.5"/>
  <cols>
    <col min="2" max="2" width="7.1796875" bestFit="1" customWidth="1"/>
    <col min="3" max="3" width="1.7265625" bestFit="1" customWidth="1"/>
    <col min="4" max="4" width="6.81640625" bestFit="1" customWidth="1"/>
    <col min="5" max="5" width="16.26953125" customWidth="1"/>
  </cols>
  <sheetData>
    <row r="1" spans="1:7">
      <c r="A1" s="4" t="s">
        <v>8</v>
      </c>
      <c r="B1" s="5" t="s">
        <v>9</v>
      </c>
      <c r="C1" s="5"/>
      <c r="D1" s="5"/>
      <c r="E1" s="4" t="s">
        <v>10</v>
      </c>
    </row>
    <row r="2" spans="1:7">
      <c r="A2" s="3" t="s">
        <v>2</v>
      </c>
      <c r="B2">
        <v>0</v>
      </c>
      <c r="C2" t="s">
        <v>11</v>
      </c>
      <c r="D2" s="6">
        <v>5</v>
      </c>
      <c r="E2" s="4">
        <v>0.55000000000000004</v>
      </c>
    </row>
    <row r="3" spans="1:7">
      <c r="A3" s="3" t="s">
        <v>3</v>
      </c>
      <c r="B3">
        <f>D2</f>
        <v>5</v>
      </c>
      <c r="C3" t="s">
        <v>11</v>
      </c>
      <c r="D3" s="6">
        <v>10</v>
      </c>
      <c r="E3" s="4">
        <v>1.61</v>
      </c>
    </row>
    <row r="4" spans="1:7">
      <c r="A4" s="3" t="s">
        <v>4</v>
      </c>
      <c r="B4">
        <f t="shared" ref="B4:B7" si="0">D3</f>
        <v>10</v>
      </c>
      <c r="C4" t="s">
        <v>11</v>
      </c>
      <c r="D4" s="6">
        <v>20</v>
      </c>
      <c r="E4" s="4">
        <v>3.01</v>
      </c>
    </row>
    <row r="5" spans="1:7">
      <c r="A5" s="3" t="s">
        <v>5</v>
      </c>
      <c r="B5">
        <f t="shared" si="0"/>
        <v>20</v>
      </c>
      <c r="C5" t="s">
        <v>11</v>
      </c>
      <c r="D5" s="6">
        <v>30</v>
      </c>
      <c r="E5" s="4">
        <v>4.2699999999999996</v>
      </c>
    </row>
    <row r="6" spans="1:7">
      <c r="A6" s="3" t="s">
        <v>6</v>
      </c>
      <c r="B6">
        <f t="shared" si="0"/>
        <v>30</v>
      </c>
      <c r="C6" t="s">
        <v>11</v>
      </c>
      <c r="D6" s="6">
        <v>40</v>
      </c>
      <c r="E6" s="4">
        <v>5.62</v>
      </c>
    </row>
    <row r="7" spans="1:7">
      <c r="A7" s="3" t="s">
        <v>7</v>
      </c>
      <c r="B7">
        <f t="shared" si="0"/>
        <v>40</v>
      </c>
      <c r="C7" t="s">
        <v>11</v>
      </c>
      <c r="D7" s="6">
        <v>50</v>
      </c>
      <c r="E7" s="4">
        <v>7.17</v>
      </c>
    </row>
    <row r="8" spans="1:7">
      <c r="A8" s="3" t="s">
        <v>15</v>
      </c>
      <c r="B8">
        <v>50.01</v>
      </c>
      <c r="F8" t="s">
        <v>13</v>
      </c>
    </row>
    <row r="9" spans="1:7">
      <c r="A9" s="2" t="s">
        <v>14</v>
      </c>
      <c r="B9" s="1" t="s">
        <v>0</v>
      </c>
      <c r="C9" s="1"/>
      <c r="D9" s="2" t="s">
        <v>1</v>
      </c>
      <c r="E9" s="15" t="s">
        <v>16</v>
      </c>
      <c r="F9" s="7" t="s">
        <v>12</v>
      </c>
      <c r="G9" s="8" t="s">
        <v>1</v>
      </c>
    </row>
    <row r="10" spans="1:7">
      <c r="A10" s="10">
        <v>0.125</v>
      </c>
      <c r="B10" s="12" t="str">
        <f>INDEX($A$2:$A$7,MATCH(VLOOKUP(A10,$B$2:$B$7,1),$B$2:$B$7,0))</f>
        <v>Z 1A</v>
      </c>
      <c r="C10" s="13"/>
      <c r="D10" s="14">
        <f>INDEX($E$2:$E$7,MATCH(VLOOKUP(A10,$B$2:$B$7,1),$B$2:$B$7,0))</f>
        <v>0.55000000000000004</v>
      </c>
      <c r="E10" s="11">
        <f>IF(INT(A10)&lt;&gt;A10,A10,"")</f>
        <v>0.125</v>
      </c>
      <c r="F10" s="9" t="str">
        <f>IF(A10="","",IF(INT(A10*1)&lt;&gt;A10*1,"GD",INDEX(A2:A8,SUMPRODUCT(MAX(($B2:$B8&lt;=$A10)*(ROW($B2:$B8)-1))))))</f>
        <v>GD</v>
      </c>
      <c r="G10" s="9" t="str">
        <f>IF(A10="","",IF(E10&lt;&gt;"",TEXT(E10,"hh:mm"),INDEX(E2:E7,SUMPRODUCT(MAX(($B2:$B7&lt;=$A10)*(ROW($B2:$B7)-1))))))</f>
        <v>03:00</v>
      </c>
    </row>
  </sheetData>
  <dataValidations count="1">
    <dataValidation type="decimal" allowBlank="1" showInputMessage="1" showErrorMessage="1" error="  saisir une durée" sqref="A10">
      <formula1>0</formula1>
      <formula2>50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DUBOIS</dc:creator>
  <cp:lastModifiedBy>tulipe</cp:lastModifiedBy>
  <dcterms:created xsi:type="dcterms:W3CDTF">2017-10-01T19:08:46Z</dcterms:created>
  <dcterms:modified xsi:type="dcterms:W3CDTF">2017-10-04T10:53:27Z</dcterms:modified>
</cp:coreProperties>
</file>