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3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5" a="1"/>
  <c r="D5" s="1"/>
  <c r="B5"/>
  <c r="C5" l="1"/>
</calcChain>
</file>

<file path=xl/sharedStrings.xml><?xml version="1.0" encoding="utf-8"?>
<sst xmlns="http://schemas.openxmlformats.org/spreadsheetml/2006/main" count="21" uniqueCount="21">
  <si>
    <t>Nom 2</t>
  </si>
  <si>
    <t>Adresse 2</t>
  </si>
  <si>
    <t>Nom 3</t>
  </si>
  <si>
    <t>Adresse 3</t>
  </si>
  <si>
    <t>Nom 4</t>
  </si>
  <si>
    <t>Adresse 4</t>
  </si>
  <si>
    <t>Nom 5</t>
  </si>
  <si>
    <t>Adresse 5</t>
  </si>
  <si>
    <t>Nom 6</t>
  </si>
  <si>
    <t>Adresse 6</t>
  </si>
  <si>
    <t>Nom 7</t>
  </si>
  <si>
    <t>Adresse 7</t>
  </si>
  <si>
    <t>Nom 8</t>
  </si>
  <si>
    <t>Adresse 8</t>
  </si>
  <si>
    <t>Nom 9</t>
  </si>
  <si>
    <t>Adresse 9</t>
  </si>
  <si>
    <t>Ordre</t>
  </si>
  <si>
    <t>Nom</t>
  </si>
  <si>
    <t>Adresse</t>
  </si>
  <si>
    <t>les noms tulipe</t>
  </si>
  <si>
    <r>
      <rPr>
        <sz val="11"/>
        <color rgb="FFFF0000"/>
        <rFont val="Calibri"/>
        <family val="2"/>
        <scheme val="minor"/>
      </rPr>
      <t>&lt;name&gt;</t>
    </r>
    <r>
      <rPr>
        <sz val="11"/>
        <color theme="1"/>
        <rFont val="Calibri"/>
        <family val="2"/>
        <scheme val="minor"/>
      </rPr>
      <t>tulipe1</t>
    </r>
    <r>
      <rPr>
        <sz val="11"/>
        <color rgb="FFFF0000"/>
        <rFont val="Calibri"/>
        <family val="2"/>
        <scheme val="minor"/>
      </rPr>
      <t>&lt;/name&gt;</t>
    </r>
    <r>
      <rPr>
        <sz val="11"/>
        <color theme="1"/>
        <rFont val="Calibri"/>
        <family val="2"/>
        <scheme val="minor"/>
      </rPr>
      <t xml:space="preserve">&lt;desc&gt;&lt;![CDATA[Adresse </t>
    </r>
    <r>
      <rPr>
        <sz val="11"/>
        <color rgb="FFFF0000"/>
        <rFont val="Calibri"/>
        <family val="2"/>
        <scheme val="minor"/>
      </rPr>
      <t>&lt;name&gt;</t>
    </r>
    <r>
      <rPr>
        <sz val="11"/>
        <color theme="1"/>
        <rFont val="Calibri"/>
        <family val="2"/>
        <scheme val="minor"/>
      </rPr>
      <t>marcel</t>
    </r>
    <r>
      <rPr>
        <sz val="11"/>
        <color rgb="FFFF0000"/>
        <rFont val="Calibri"/>
        <family val="2"/>
        <scheme val="minor"/>
      </rPr>
      <t>&lt;/name&gt;</t>
    </r>
    <r>
      <rPr>
        <sz val="11"/>
        <color theme="1"/>
        <rFont val="Calibri"/>
        <family val="2"/>
        <scheme val="minor"/>
      </rPr>
      <t>&lt;desc&gt;&lt;![CDATA[Adresse 2]]&gt;&lt;/desc&gt;&lt;sym&gt;Waypoint&lt;/sym&gt;&lt;extensions&gt;&lt;gpxx:WaypointExtension&gt;&lt;gpxx:DisplayMode&gt;SymbolAndName&lt;/gpxx:DisplayMode&gt;&lt;/gpxx:WaypointExtension&gt;&lt;/extensions&gt;&lt;/wpt&gt;&lt;wpt lat="49.402281" lon="-1.533947"&gt;&lt;ele&gt;0.000000&lt;/ele&gt;&lt;time&gt;2020-05-13T07:15:54Z&lt;/time&gt;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</si>
</sst>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1" fillId="2" borderId="1" xfId="0" applyFont="1" applyFill="1" applyBorder="1" applyAlignment="1">
      <alignment vertical="center"/>
    </xf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3"/>
  <sheetViews>
    <sheetView tabSelected="1" workbookViewId="0">
      <selection activeCell="G9" sqref="G9"/>
    </sheetView>
  </sheetViews>
  <sheetFormatPr baseColWidth="10" defaultRowHeight="14.5"/>
  <cols>
    <col min="1" max="1" width="16.7265625" customWidth="1"/>
    <col min="4" max="4" width="16.90625" customWidth="1"/>
  </cols>
  <sheetData>
    <row r="1" spans="1:4">
      <c r="A1" t="s">
        <v>20</v>
      </c>
    </row>
    <row r="4" spans="1:4">
      <c r="A4" s="5" t="s">
        <v>16</v>
      </c>
      <c r="B4" s="5" t="s">
        <v>17</v>
      </c>
      <c r="C4" s="5" t="s">
        <v>18</v>
      </c>
      <c r="D4" s="6" t="s">
        <v>19</v>
      </c>
    </row>
    <row r="5" spans="1:4">
      <c r="A5" s="1">
        <v>1</v>
      </c>
      <c r="B5" s="2" t="str">
        <f>LEFT(MID(A1,SEARCH("&lt;name&gt;",A1)+6,100),SEARCH("&lt;/name&gt;",MID(A1,SEARCH("&lt;name&gt;",A1)+6,100))-1)</f>
        <v>tulipe1</v>
      </c>
      <c r="C5" s="3" t="str">
        <f>LEFT(MID(A1,SEARCH("[CDATA[",A1)+7,100),SEARCH("]]",MID(A1,SEARCH("[CDATA[",A1)+7,100))-1)</f>
        <v>Adresse &lt;name&gt;marcel&lt;/name&gt;&lt;desc&gt;&lt;![CDATA[Adresse 2</v>
      </c>
      <c r="D5" s="7" t="str">
        <f t="array" ref="D5">IFERROR(MID($A$1,SMALL(IF(MID(SUBSTITUTE($A$1,"/",""),ROW($1:$255),6)="&lt;name&gt;",ROW(1:$255),""),(ROW($A1)*2)-1)+6,SMALL(IF(MID(SUBSTITUTE($A$1,"/",""),ROW($1:$255),6)="&lt;name&gt;",ROW($1:$255),""),(ROW($A1)*2))-SMALL(IF(MID(SUBSTITUTE($A$1,"/",""),ROW($1:$255),6)="&lt;name&gt;",ROW($1:$255),""),(ROW($A1)*2)-1)-6),"")</f>
        <v>tulipe1</v>
      </c>
    </row>
    <row r="6" spans="1:4">
      <c r="A6" s="1">
        <v>2</v>
      </c>
      <c r="B6" s="4" t="s">
        <v>0</v>
      </c>
      <c r="C6" s="4" t="s">
        <v>1</v>
      </c>
      <c r="D6" s="7" t="str">
        <f t="array" ref="D6">IFERROR(MID($A$1,SMALL(IF(MID(SUBSTITUTE($A$1,"/",""),ROW($1:$255),6)="&lt;name&gt;",ROW(2:$255),""),(ROW($A2)*2)-1)+6,SMALL(IF(MID(SUBSTITUTE($A$1,"/",""),ROW($1:$255),6)="&lt;name&gt;",ROW($1:$255),""),(ROW($A2)*2))-SMALL(IF(MID(SUBSTITUTE($A$1,"/",""),ROW($1:$255),6)="&lt;name&gt;",ROW($1:$255),""),(ROW($A2)*2)-1)-6),"")</f>
        <v>marcel</v>
      </c>
    </row>
    <row r="7" spans="1:4">
      <c r="A7" s="1">
        <v>3</v>
      </c>
      <c r="B7" s="4" t="s">
        <v>2</v>
      </c>
      <c r="C7" s="4" t="s">
        <v>3</v>
      </c>
      <c r="D7" s="7" t="str">
        <f t="array" ref="D7">IFERROR(MID($A$1,SMALL(IF(MID(SUBSTITUTE($A$1,"/",""),ROW($1:$255),6)="&lt;name&gt;",ROW(3:$255),""),(ROW($A3)*2)-1)+6,SMALL(IF(MID(SUBSTITUTE($A$1,"/",""),ROW($1:$255),6)="&lt;name&gt;",ROW($1:$255),""),(ROW($A3)*2))-SMALL(IF(MID(SUBSTITUTE($A$1,"/",""),ROW($1:$255),6)="&lt;name&gt;",ROW($1:$255),""),(ROW($A3)*2)-1)-6),"")</f>
        <v/>
      </c>
    </row>
    <row r="8" spans="1:4">
      <c r="A8" s="1">
        <v>4</v>
      </c>
      <c r="B8" s="4" t="s">
        <v>4</v>
      </c>
      <c r="C8" s="4" t="s">
        <v>5</v>
      </c>
      <c r="D8" s="7" t="str">
        <f t="array" ref="D8">IFERROR(MID($A$1,SMALL(IF(MID(SUBSTITUTE($A$1,"/",""),ROW($1:$255),6)="&lt;name&gt;",ROW(4:$255),""),(ROW($A4)*2)-1)+6,SMALL(IF(MID(SUBSTITUTE($A$1,"/",""),ROW($1:$255),6)="&lt;name&gt;",ROW($1:$255),""),(ROW($A4)*2))-SMALL(IF(MID(SUBSTITUTE($A$1,"/",""),ROW($1:$255),6)="&lt;name&gt;",ROW($1:$255),""),(ROW($A4)*2)-1)-6),"")</f>
        <v/>
      </c>
    </row>
    <row r="9" spans="1:4">
      <c r="A9" s="1">
        <v>5</v>
      </c>
      <c r="B9" s="4" t="s">
        <v>6</v>
      </c>
      <c r="C9" s="4" t="s">
        <v>7</v>
      </c>
      <c r="D9" s="7" t="str">
        <f t="array" ref="D9">IFERROR(MID($A$1,SMALL(IF(MID(SUBSTITUTE($A$1,"/",""),ROW($1:$255),6)="&lt;name&gt;",ROW(5:$255),""),(ROW($A5)*2)-1)+6,SMALL(IF(MID(SUBSTITUTE($A$1,"/",""),ROW($1:$255),6)="&lt;name&gt;",ROW($1:$255),""),(ROW($A5)*2))-SMALL(IF(MID(SUBSTITUTE($A$1,"/",""),ROW($1:$255),6)="&lt;name&gt;",ROW($1:$255),""),(ROW($A5)*2)-1)-6),"")</f>
        <v/>
      </c>
    </row>
    <row r="10" spans="1:4">
      <c r="A10" s="1">
        <v>6</v>
      </c>
      <c r="B10" s="4" t="s">
        <v>8</v>
      </c>
      <c r="C10" s="4" t="s">
        <v>9</v>
      </c>
      <c r="D10" s="7" t="str">
        <f t="array" ref="D10">IFERROR(MID($A$1,SMALL(IF(MID(SUBSTITUTE($A$1,"/",""),ROW($1:$255),6)="&lt;name&gt;",ROW(6:$255),""),(ROW($A6)*2)-1)+6,SMALL(IF(MID(SUBSTITUTE($A$1,"/",""),ROW($1:$255),6)="&lt;name&gt;",ROW($1:$255),""),(ROW($A6)*2))-SMALL(IF(MID(SUBSTITUTE($A$1,"/",""),ROW($1:$255),6)="&lt;name&gt;",ROW($1:$255),""),(ROW($A6)*2)-1)-6),"")</f>
        <v/>
      </c>
    </row>
    <row r="11" spans="1:4">
      <c r="A11" s="1">
        <v>7</v>
      </c>
      <c r="B11" s="4" t="s">
        <v>10</v>
      </c>
      <c r="C11" s="4" t="s">
        <v>11</v>
      </c>
      <c r="D11" s="7" t="str">
        <f t="array" ref="D11">IFERROR(MID($A$1,SMALL(IF(MID(SUBSTITUTE($A$1,"/",""),ROW($1:$255),6)="&lt;name&gt;",ROW(7:$255),""),(ROW($A7)*2)-1)+6,SMALL(IF(MID(SUBSTITUTE($A$1,"/",""),ROW($1:$255),6)="&lt;name&gt;",ROW($1:$255),""),(ROW($A7)*2))-SMALL(IF(MID(SUBSTITUTE($A$1,"/",""),ROW($1:$255),6)="&lt;name&gt;",ROW($1:$255),""),(ROW($A7)*2)-1)-6),"")</f>
        <v/>
      </c>
    </row>
    <row r="12" spans="1:4">
      <c r="A12" s="1">
        <v>8</v>
      </c>
      <c r="B12" s="4" t="s">
        <v>12</v>
      </c>
      <c r="C12" s="4" t="s">
        <v>13</v>
      </c>
      <c r="D12" s="7" t="str">
        <f t="array" ref="D12">IFERROR(MID($A$1,SMALL(IF(MID(SUBSTITUTE($A$1,"/",""),ROW($1:$255),6)="&lt;name&gt;",ROW(8:$255),""),(ROW($A8)*2)-1)+6,SMALL(IF(MID(SUBSTITUTE($A$1,"/",""),ROW($1:$255),6)="&lt;name&gt;",ROW($1:$255),""),(ROW($A8)*2))-SMALL(IF(MID(SUBSTITUTE($A$1,"/",""),ROW($1:$255),6)="&lt;name&gt;",ROW($1:$255),""),(ROW($A8)*2)-1)-6),"")</f>
        <v/>
      </c>
    </row>
    <row r="13" spans="1:4">
      <c r="A13" s="1">
        <v>9</v>
      </c>
      <c r="B13" s="4" t="s">
        <v>14</v>
      </c>
      <c r="C13" s="4" t="s">
        <v>15</v>
      </c>
      <c r="D13" s="7" t="str">
        <f t="array" ref="D13">IFERROR(MID($A$1,SMALL(IF(MID(SUBSTITUTE($A$1,"/",""),ROW($1:$255),6)="&lt;name&gt;",ROW(9:$255),""),(ROW($A9)*2)-1)+6,SMALL(IF(MID(SUBSTITUTE($A$1,"/",""),ROW($1:$255),6)="&lt;name&gt;",ROW($1:$255),""),(ROW($A9)*2))-SMALL(IF(MID(SUBSTITUTE($A$1,"/",""),ROW($1:$255),6)="&lt;name&gt;",ROW($1:$255),""),(ROW($A9)*2)-1)-6)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</dc:creator>
  <cp:lastModifiedBy>tulipe</cp:lastModifiedBy>
  <dcterms:created xsi:type="dcterms:W3CDTF">2020-05-13T07:43:01Z</dcterms:created>
  <dcterms:modified xsi:type="dcterms:W3CDTF">2020-05-13T16:49:13Z</dcterms:modified>
</cp:coreProperties>
</file>