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360" yWindow="410" windowWidth="18680" windowHeight="10260"/>
  </bookViews>
  <sheets>
    <sheet name="SPR" sheetId="1" r:id="rId1"/>
    <sheet name="BD" sheetId="2" r:id="rId2"/>
  </sheets>
  <definedNames>
    <definedName name="cola">OFFSET(BD!$A$2,,,COUNT(BD!$A:$A))</definedName>
    <definedName name="colb">OFFSET(cola,,1,)</definedName>
    <definedName name="colc">OFFSET(cola,,2,)</definedName>
    <definedName name="colcq">BD!$CQ$2:$CQ$100</definedName>
    <definedName name="cold">OFFSET(cola,,3,)</definedName>
    <definedName name="dept">BD!$M$2</definedName>
    <definedName name="dept3">BD!$B$2</definedName>
    <definedName name="liste">OFFSET(BD!$L$2,,,COUNT(BD!$L:$L))</definedName>
  </definedNames>
  <calcPr calcId="124519"/>
</workbook>
</file>

<file path=xl/calcChain.xml><?xml version="1.0" encoding="utf-8"?>
<calcChain xmlns="http://schemas.openxmlformats.org/spreadsheetml/2006/main">
  <c r="D133" i="2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8"/>
  <c r="D19"/>
  <c r="D20"/>
  <c r="D21"/>
  <c r="D22"/>
  <c r="D23"/>
  <c r="D24"/>
  <c r="D25"/>
  <c r="D26"/>
  <c r="D27"/>
  <c r="D28"/>
  <c r="D29"/>
  <c r="D30"/>
  <c r="D31"/>
  <c r="D11"/>
  <c r="D12"/>
  <c r="D13"/>
  <c r="D14"/>
  <c r="D15"/>
  <c r="D16"/>
  <c r="D17"/>
  <c r="D3"/>
  <c r="D4"/>
  <c r="D5"/>
  <c r="D6"/>
  <c r="D7"/>
  <c r="D8"/>
  <c r="D9"/>
  <c r="D10"/>
  <c r="D2"/>
  <c r="L2" a="1"/>
  <c r="L2" s="1"/>
  <c r="M2" l="1" a="1"/>
  <c r="M2" s="1"/>
  <c r="Z2" a="1"/>
  <c r="Z2" s="1"/>
  <c r="AB2" a="1"/>
  <c r="AB2" s="1"/>
  <c r="AD2" a="1"/>
  <c r="AD2" s="1"/>
  <c r="AF2" a="1"/>
  <c r="AF2" s="1"/>
  <c r="AH2" a="1"/>
  <c r="AH2" s="1"/>
  <c r="AJ2" a="1"/>
  <c r="AJ2" s="1"/>
  <c r="AL2" a="1"/>
  <c r="AL2" s="1"/>
  <c r="AN2" a="1"/>
  <c r="AN2" s="1"/>
  <c r="AP2" a="1"/>
  <c r="AP2" s="1"/>
  <c r="AR2" a="1"/>
  <c r="AR2" s="1"/>
  <c r="AT2" a="1"/>
  <c r="AT2" s="1"/>
  <c r="AV2" a="1"/>
  <c r="AV2" s="1"/>
  <c r="AX2" a="1"/>
  <c r="AX2" s="1"/>
  <c r="AZ2" a="1"/>
  <c r="AZ2" s="1"/>
  <c r="BB2" a="1"/>
  <c r="BB2" s="1"/>
  <c r="BD2" a="1"/>
  <c r="BD2" s="1"/>
  <c r="BF2" a="1"/>
  <c r="BF2" s="1"/>
  <c r="BH2" a="1"/>
  <c r="BH2" s="1"/>
  <c r="BJ2" a="1"/>
  <c r="BJ2" s="1"/>
  <c r="BL2" a="1"/>
  <c r="BL2" s="1"/>
  <c r="BN2" a="1"/>
  <c r="BN2" s="1"/>
  <c r="BP2" a="1"/>
  <c r="BP2" s="1"/>
  <c r="BR2" a="1"/>
  <c r="BR2" s="1"/>
  <c r="BT2" a="1"/>
  <c r="BT2" s="1"/>
  <c r="BV2" a="1"/>
  <c r="BV2" s="1"/>
  <c r="BX2" a="1"/>
  <c r="BX2" s="1"/>
  <c r="BZ2" a="1"/>
  <c r="BZ2" s="1"/>
  <c r="CB2" a="1"/>
  <c r="CB2" s="1"/>
  <c r="CD2" a="1"/>
  <c r="CD2" s="1"/>
  <c r="AA2" a="1"/>
  <c r="AA2" s="1"/>
  <c r="AC2" a="1"/>
  <c r="AC2" s="1"/>
  <c r="AE2" a="1"/>
  <c r="AE2" s="1"/>
  <c r="AG2" a="1"/>
  <c r="AG2" s="1"/>
  <c r="AI2" a="1"/>
  <c r="AI2" s="1"/>
  <c r="AK2" a="1"/>
  <c r="AK2" s="1"/>
  <c r="AM2" a="1"/>
  <c r="AM2" s="1"/>
  <c r="AO2" a="1"/>
  <c r="AO2" s="1"/>
  <c r="AQ2" a="1"/>
  <c r="AQ2" s="1"/>
  <c r="AS2" a="1"/>
  <c r="AS2" s="1"/>
  <c r="AU2" a="1"/>
  <c r="AU2" s="1"/>
  <c r="AW2" a="1"/>
  <c r="AW2" s="1"/>
  <c r="AY2" a="1"/>
  <c r="AY2" s="1"/>
  <c r="BA2" a="1"/>
  <c r="BA2" s="1"/>
  <c r="BC2" a="1"/>
  <c r="BC2" s="1"/>
  <c r="BE2" a="1"/>
  <c r="BE2" s="1"/>
  <c r="BG2" a="1"/>
  <c r="BG2" s="1"/>
  <c r="BI2" a="1"/>
  <c r="BI2" s="1"/>
  <c r="BK2" a="1"/>
  <c r="BK2" s="1"/>
  <c r="BM2" a="1"/>
  <c r="BM2" s="1"/>
  <c r="BO2" a="1"/>
  <c r="BO2" s="1"/>
  <c r="BQ2" a="1"/>
  <c r="BQ2" s="1"/>
  <c r="BS2" a="1"/>
  <c r="BS2" s="1"/>
  <c r="BU2" a="1"/>
  <c r="BU2" s="1"/>
  <c r="BW2" a="1"/>
  <c r="BW2" s="1"/>
  <c r="BY2" a="1"/>
  <c r="BY2" s="1"/>
  <c r="CA2" a="1"/>
  <c r="CA2" s="1"/>
  <c r="CC2" a="1"/>
  <c r="CC2" s="1"/>
  <c r="X2" a="1"/>
  <c r="X2" s="1"/>
  <c r="V2" a="1"/>
  <c r="V2" s="1"/>
  <c r="T2" a="1"/>
  <c r="T2" s="1"/>
  <c r="R2" a="1"/>
  <c r="R2" s="1"/>
  <c r="P2" a="1"/>
  <c r="P2" s="1"/>
  <c r="N2" a="1"/>
  <c r="N2" s="1"/>
  <c r="Y2" a="1"/>
  <c r="Y2" s="1"/>
  <c r="W2" a="1"/>
  <c r="W2" s="1"/>
  <c r="U2" a="1"/>
  <c r="U2" s="1"/>
  <c r="S2" a="1"/>
  <c r="S2" s="1"/>
  <c r="Q2" a="1"/>
  <c r="Q2" s="1"/>
  <c r="O2" a="1"/>
  <c r="O2" s="1"/>
  <c r="L3" a="1"/>
  <c r="L3" s="1"/>
  <c r="CQ2" l="1"/>
  <c r="AA3" a="1"/>
  <c r="AA3" s="1"/>
  <c r="AC3" a="1"/>
  <c r="AC3" s="1"/>
  <c r="AE3" a="1"/>
  <c r="AE3" s="1"/>
  <c r="AG3" a="1"/>
  <c r="AG3" s="1"/>
  <c r="AI3" a="1"/>
  <c r="AI3" s="1"/>
  <c r="AK3" a="1"/>
  <c r="AK3" s="1"/>
  <c r="AM3" a="1"/>
  <c r="AM3" s="1"/>
  <c r="AO3" a="1"/>
  <c r="AO3" s="1"/>
  <c r="AQ3" a="1"/>
  <c r="AQ3" s="1"/>
  <c r="AS3" a="1"/>
  <c r="AS3" s="1"/>
  <c r="AU3" a="1"/>
  <c r="AU3" s="1"/>
  <c r="AW3" a="1"/>
  <c r="AW3" s="1"/>
  <c r="AY3" a="1"/>
  <c r="AY3" s="1"/>
  <c r="BA3" a="1"/>
  <c r="BA3" s="1"/>
  <c r="BC3" a="1"/>
  <c r="BC3" s="1"/>
  <c r="BE3" a="1"/>
  <c r="BE3" s="1"/>
  <c r="BG3" a="1"/>
  <c r="BG3" s="1"/>
  <c r="BI3" a="1"/>
  <c r="BI3" s="1"/>
  <c r="BK3" a="1"/>
  <c r="BK3" s="1"/>
  <c r="BM3" a="1"/>
  <c r="BM3" s="1"/>
  <c r="BO3" a="1"/>
  <c r="BO3" s="1"/>
  <c r="BQ3" a="1"/>
  <c r="BQ3" s="1"/>
  <c r="BS3" a="1"/>
  <c r="BS3" s="1"/>
  <c r="BU3" a="1"/>
  <c r="BU3" s="1"/>
  <c r="BW3" a="1"/>
  <c r="BW3" s="1"/>
  <c r="BY3" a="1"/>
  <c r="BY3" s="1"/>
  <c r="CA3" a="1"/>
  <c r="CA3" s="1"/>
  <c r="CC3" a="1"/>
  <c r="CC3" s="1"/>
  <c r="Z3" a="1"/>
  <c r="Z3" s="1"/>
  <c r="AB3" a="1"/>
  <c r="AB3" s="1"/>
  <c r="AD3" a="1"/>
  <c r="AD3" s="1"/>
  <c r="AF3" a="1"/>
  <c r="AF3" s="1"/>
  <c r="AH3" a="1"/>
  <c r="AH3" s="1"/>
  <c r="AJ3" a="1"/>
  <c r="AJ3" s="1"/>
  <c r="AL3" a="1"/>
  <c r="AL3" s="1"/>
  <c r="AN3" a="1"/>
  <c r="AN3" s="1"/>
  <c r="AP3" a="1"/>
  <c r="AP3" s="1"/>
  <c r="AR3" a="1"/>
  <c r="AR3" s="1"/>
  <c r="AT3" a="1"/>
  <c r="AT3" s="1"/>
  <c r="AV3" a="1"/>
  <c r="AV3" s="1"/>
  <c r="AX3" a="1"/>
  <c r="AX3" s="1"/>
  <c r="AZ3" a="1"/>
  <c r="AZ3" s="1"/>
  <c r="BB3" a="1"/>
  <c r="BB3" s="1"/>
  <c r="BD3" a="1"/>
  <c r="BD3" s="1"/>
  <c r="BF3" a="1"/>
  <c r="BF3" s="1"/>
  <c r="BH3" a="1"/>
  <c r="BH3" s="1"/>
  <c r="BJ3" a="1"/>
  <c r="BJ3" s="1"/>
  <c r="BL3" a="1"/>
  <c r="BL3" s="1"/>
  <c r="BN3" a="1"/>
  <c r="BN3" s="1"/>
  <c r="BP3" a="1"/>
  <c r="BP3" s="1"/>
  <c r="BR3" a="1"/>
  <c r="BR3" s="1"/>
  <c r="BT3" a="1"/>
  <c r="BT3" s="1"/>
  <c r="BV3" a="1"/>
  <c r="BV3" s="1"/>
  <c r="BX3" a="1"/>
  <c r="BX3" s="1"/>
  <c r="BZ3" a="1"/>
  <c r="BZ3" s="1"/>
  <c r="CB3" a="1"/>
  <c r="CB3" s="1"/>
  <c r="CD3" a="1"/>
  <c r="CD3" s="1"/>
  <c r="M3" a="1"/>
  <c r="M3" s="1"/>
  <c r="O3" a="1"/>
  <c r="O3" s="1"/>
  <c r="P3" a="1"/>
  <c r="P3" s="1"/>
  <c r="R3" a="1"/>
  <c r="R3" s="1"/>
  <c r="T3" a="1"/>
  <c r="T3" s="1"/>
  <c r="V3" a="1"/>
  <c r="V3" s="1"/>
  <c r="Y3" a="1"/>
  <c r="Y3" s="1"/>
  <c r="N3" a="1"/>
  <c r="N3" s="1"/>
  <c r="Q3" a="1"/>
  <c r="Q3" s="1"/>
  <c r="S3" a="1"/>
  <c r="S3" s="1"/>
  <c r="U3" a="1"/>
  <c r="U3" s="1"/>
  <c r="W3" a="1"/>
  <c r="W3" s="1"/>
  <c r="X3" a="1"/>
  <c r="X3" s="1"/>
  <c r="L4" a="1"/>
  <c r="L4" s="1"/>
  <c r="CQ3" l="1"/>
  <c r="Z4" a="1"/>
  <c r="Z4" s="1"/>
  <c r="AB4" a="1"/>
  <c r="AB4" s="1"/>
  <c r="AD4" a="1"/>
  <c r="AD4" s="1"/>
  <c r="AF4" a="1"/>
  <c r="AF4" s="1"/>
  <c r="AH4" a="1"/>
  <c r="AH4" s="1"/>
  <c r="AJ4" a="1"/>
  <c r="AJ4" s="1"/>
  <c r="AL4" a="1"/>
  <c r="AL4" s="1"/>
  <c r="AN4" a="1"/>
  <c r="AN4" s="1"/>
  <c r="AP4" a="1"/>
  <c r="AP4" s="1"/>
  <c r="AR4" a="1"/>
  <c r="AR4" s="1"/>
  <c r="AT4" a="1"/>
  <c r="AT4" s="1"/>
  <c r="AV4" a="1"/>
  <c r="AV4" s="1"/>
  <c r="AX4" a="1"/>
  <c r="AX4" s="1"/>
  <c r="AZ4" a="1"/>
  <c r="AZ4" s="1"/>
  <c r="BB4" a="1"/>
  <c r="BB4" s="1"/>
  <c r="BD4" a="1"/>
  <c r="BD4" s="1"/>
  <c r="BF4" a="1"/>
  <c r="BF4" s="1"/>
  <c r="BH4" a="1"/>
  <c r="BH4" s="1"/>
  <c r="BJ4" a="1"/>
  <c r="BJ4" s="1"/>
  <c r="BL4" a="1"/>
  <c r="BL4" s="1"/>
  <c r="BN4" a="1"/>
  <c r="BN4" s="1"/>
  <c r="BP4" a="1"/>
  <c r="BP4" s="1"/>
  <c r="BR4" a="1"/>
  <c r="BR4" s="1"/>
  <c r="BT4" a="1"/>
  <c r="BT4" s="1"/>
  <c r="BV4" a="1"/>
  <c r="BV4" s="1"/>
  <c r="BX4" a="1"/>
  <c r="BX4" s="1"/>
  <c r="BZ4" a="1"/>
  <c r="BZ4" s="1"/>
  <c r="CB4" a="1"/>
  <c r="CB4" s="1"/>
  <c r="CD4" a="1"/>
  <c r="CD4" s="1"/>
  <c r="AA4" a="1"/>
  <c r="AA4" s="1"/>
  <c r="AC4" a="1"/>
  <c r="AC4" s="1"/>
  <c r="AE4" a="1"/>
  <c r="AE4" s="1"/>
  <c r="AG4" a="1"/>
  <c r="AG4" s="1"/>
  <c r="AI4" a="1"/>
  <c r="AI4" s="1"/>
  <c r="AK4" a="1"/>
  <c r="AK4" s="1"/>
  <c r="AM4" a="1"/>
  <c r="AM4" s="1"/>
  <c r="AO4" a="1"/>
  <c r="AO4" s="1"/>
  <c r="AQ4" a="1"/>
  <c r="AQ4" s="1"/>
  <c r="AS4" a="1"/>
  <c r="AS4" s="1"/>
  <c r="AU4" a="1"/>
  <c r="AU4" s="1"/>
  <c r="AW4" a="1"/>
  <c r="AW4" s="1"/>
  <c r="AY4" a="1"/>
  <c r="AY4" s="1"/>
  <c r="BA4" a="1"/>
  <c r="BA4" s="1"/>
  <c r="BC4" a="1"/>
  <c r="BC4" s="1"/>
  <c r="BE4" a="1"/>
  <c r="BE4" s="1"/>
  <c r="BG4" a="1"/>
  <c r="BG4" s="1"/>
  <c r="BI4" a="1"/>
  <c r="BI4" s="1"/>
  <c r="BK4" a="1"/>
  <c r="BK4" s="1"/>
  <c r="BM4" a="1"/>
  <c r="BM4" s="1"/>
  <c r="BO4" a="1"/>
  <c r="BO4" s="1"/>
  <c r="BQ4" a="1"/>
  <c r="BQ4" s="1"/>
  <c r="BS4" a="1"/>
  <c r="BS4" s="1"/>
  <c r="BU4" a="1"/>
  <c r="BU4" s="1"/>
  <c r="BW4" a="1"/>
  <c r="BW4" s="1"/>
  <c r="BY4" a="1"/>
  <c r="BY4" s="1"/>
  <c r="CA4" a="1"/>
  <c r="CA4" s="1"/>
  <c r="CC4" a="1"/>
  <c r="CC4" s="1"/>
  <c r="M4" a="1"/>
  <c r="M4" s="1"/>
  <c r="N4" a="1"/>
  <c r="N4" s="1"/>
  <c r="O4" a="1"/>
  <c r="O4" s="1"/>
  <c r="Q4" a="1"/>
  <c r="Q4" s="1"/>
  <c r="S4" a="1"/>
  <c r="S4" s="1"/>
  <c r="U4" a="1"/>
  <c r="U4" s="1"/>
  <c r="W4" a="1"/>
  <c r="W4" s="1"/>
  <c r="Y4" a="1"/>
  <c r="Y4" s="1"/>
  <c r="P4" a="1"/>
  <c r="P4" s="1"/>
  <c r="R4" a="1"/>
  <c r="R4" s="1"/>
  <c r="T4" a="1"/>
  <c r="T4" s="1"/>
  <c r="V4" a="1"/>
  <c r="V4" s="1"/>
  <c r="X4" a="1"/>
  <c r="X4" s="1"/>
  <c r="L5" a="1"/>
  <c r="L5" s="1"/>
  <c r="CQ4" l="1"/>
  <c r="AA5" a="1"/>
  <c r="AA5" s="1"/>
  <c r="AC5" a="1"/>
  <c r="AC5" s="1"/>
  <c r="AE5" a="1"/>
  <c r="AE5" s="1"/>
  <c r="AG5" a="1"/>
  <c r="AG5" s="1"/>
  <c r="AI5" a="1"/>
  <c r="AI5" s="1"/>
  <c r="AK5" a="1"/>
  <c r="AK5" s="1"/>
  <c r="AM5" a="1"/>
  <c r="AM5" s="1"/>
  <c r="AO5" a="1"/>
  <c r="AO5" s="1"/>
  <c r="AQ5" a="1"/>
  <c r="AQ5" s="1"/>
  <c r="AS5" a="1"/>
  <c r="AS5" s="1"/>
  <c r="AU5" a="1"/>
  <c r="AU5" s="1"/>
  <c r="AW5" a="1"/>
  <c r="AW5" s="1"/>
  <c r="AY5" a="1"/>
  <c r="AY5" s="1"/>
  <c r="BA5" a="1"/>
  <c r="BA5" s="1"/>
  <c r="BC5" a="1"/>
  <c r="BC5" s="1"/>
  <c r="BE5" a="1"/>
  <c r="BE5" s="1"/>
  <c r="BG5" a="1"/>
  <c r="BG5" s="1"/>
  <c r="BI5" a="1"/>
  <c r="BI5" s="1"/>
  <c r="BK5" a="1"/>
  <c r="BK5" s="1"/>
  <c r="Z5" a="1"/>
  <c r="Z5" s="1"/>
  <c r="AB5" a="1"/>
  <c r="AB5" s="1"/>
  <c r="AD5" a="1"/>
  <c r="AD5" s="1"/>
  <c r="AF5" a="1"/>
  <c r="AF5" s="1"/>
  <c r="AH5" a="1"/>
  <c r="AH5" s="1"/>
  <c r="AJ5" a="1"/>
  <c r="AJ5" s="1"/>
  <c r="AL5" a="1"/>
  <c r="AL5" s="1"/>
  <c r="AN5" a="1"/>
  <c r="AN5" s="1"/>
  <c r="AP5" a="1"/>
  <c r="AP5" s="1"/>
  <c r="AR5" a="1"/>
  <c r="AR5" s="1"/>
  <c r="AT5" a="1"/>
  <c r="AT5" s="1"/>
  <c r="AV5" a="1"/>
  <c r="AV5" s="1"/>
  <c r="AX5" a="1"/>
  <c r="AX5" s="1"/>
  <c r="AZ5" a="1"/>
  <c r="AZ5" s="1"/>
  <c r="BB5" a="1"/>
  <c r="BB5" s="1"/>
  <c r="BD5" a="1"/>
  <c r="BD5" s="1"/>
  <c r="BF5" a="1"/>
  <c r="BF5" s="1"/>
  <c r="BH5" a="1"/>
  <c r="BH5" s="1"/>
  <c r="BJ5" a="1"/>
  <c r="BJ5" s="1"/>
  <c r="BL5" a="1"/>
  <c r="BL5" s="1"/>
  <c r="BN5" a="1"/>
  <c r="BN5" s="1"/>
  <c r="BP5" a="1"/>
  <c r="BP5" s="1"/>
  <c r="BO5" a="1"/>
  <c r="BO5" s="1"/>
  <c r="BR5" a="1"/>
  <c r="BR5" s="1"/>
  <c r="BT5" a="1"/>
  <c r="BT5" s="1"/>
  <c r="BV5" a="1"/>
  <c r="BV5" s="1"/>
  <c r="BX5" a="1"/>
  <c r="BX5" s="1"/>
  <c r="BZ5" a="1"/>
  <c r="BZ5" s="1"/>
  <c r="CB5" a="1"/>
  <c r="CB5" s="1"/>
  <c r="CD5" a="1"/>
  <c r="CD5" s="1"/>
  <c r="BM5" a="1"/>
  <c r="BM5" s="1"/>
  <c r="BQ5" a="1"/>
  <c r="BQ5" s="1"/>
  <c r="BS5" a="1"/>
  <c r="BS5" s="1"/>
  <c r="BU5" a="1"/>
  <c r="BU5" s="1"/>
  <c r="BW5" a="1"/>
  <c r="BW5" s="1"/>
  <c r="BY5" a="1"/>
  <c r="BY5" s="1"/>
  <c r="CA5" a="1"/>
  <c r="CA5" s="1"/>
  <c r="CC5" a="1"/>
  <c r="CC5" s="1"/>
  <c r="M5" a="1"/>
  <c r="M5" s="1"/>
  <c r="O5" a="1"/>
  <c r="O5" s="1"/>
  <c r="Q5" a="1"/>
  <c r="Q5" s="1"/>
  <c r="S5" a="1"/>
  <c r="S5" s="1"/>
  <c r="U5" a="1"/>
  <c r="U5" s="1"/>
  <c r="W5" a="1"/>
  <c r="W5" s="1"/>
  <c r="Y5" a="1"/>
  <c r="Y5" s="1"/>
  <c r="N5" a="1"/>
  <c r="N5" s="1"/>
  <c r="P5" a="1"/>
  <c r="P5" s="1"/>
  <c r="R5" a="1"/>
  <c r="R5" s="1"/>
  <c r="T5" a="1"/>
  <c r="T5" s="1"/>
  <c r="V5" a="1"/>
  <c r="V5" s="1"/>
  <c r="X5" a="1"/>
  <c r="X5" s="1"/>
  <c r="L6" a="1"/>
  <c r="L6" s="1"/>
  <c r="CQ5" l="1"/>
  <c r="AA6" a="1"/>
  <c r="AA6" s="1"/>
  <c r="AC6" a="1"/>
  <c r="AC6" s="1"/>
  <c r="AE6" a="1"/>
  <c r="AE6" s="1"/>
  <c r="AG6" a="1"/>
  <c r="AG6" s="1"/>
  <c r="AI6" a="1"/>
  <c r="AI6" s="1"/>
  <c r="AK6" a="1"/>
  <c r="AK6" s="1"/>
  <c r="AM6" a="1"/>
  <c r="AM6" s="1"/>
  <c r="AO6" a="1"/>
  <c r="AO6" s="1"/>
  <c r="AQ6" a="1"/>
  <c r="AQ6" s="1"/>
  <c r="AS6" a="1"/>
  <c r="AS6" s="1"/>
  <c r="AU6" a="1"/>
  <c r="AU6" s="1"/>
  <c r="AW6" a="1"/>
  <c r="AW6" s="1"/>
  <c r="AY6" a="1"/>
  <c r="AY6" s="1"/>
  <c r="BA6" a="1"/>
  <c r="BA6" s="1"/>
  <c r="BC6" a="1"/>
  <c r="BC6" s="1"/>
  <c r="BE6" a="1"/>
  <c r="BE6" s="1"/>
  <c r="BG6" a="1"/>
  <c r="BG6" s="1"/>
  <c r="BI6" a="1"/>
  <c r="BI6" s="1"/>
  <c r="BK6" a="1"/>
  <c r="BK6" s="1"/>
  <c r="BM6" a="1"/>
  <c r="BM6" s="1"/>
  <c r="BO6" a="1"/>
  <c r="BO6" s="1"/>
  <c r="BQ6" a="1"/>
  <c r="BQ6" s="1"/>
  <c r="BS6" a="1"/>
  <c r="BS6" s="1"/>
  <c r="BU6" a="1"/>
  <c r="BU6" s="1"/>
  <c r="BW6" a="1"/>
  <c r="BW6" s="1"/>
  <c r="BY6" a="1"/>
  <c r="BY6" s="1"/>
  <c r="CA6" a="1"/>
  <c r="CA6" s="1"/>
  <c r="CC6" a="1"/>
  <c r="CC6" s="1"/>
  <c r="Z6" a="1"/>
  <c r="Z6" s="1"/>
  <c r="AB6" a="1"/>
  <c r="AB6" s="1"/>
  <c r="AD6" a="1"/>
  <c r="AD6" s="1"/>
  <c r="AF6" a="1"/>
  <c r="AF6" s="1"/>
  <c r="AH6" a="1"/>
  <c r="AH6" s="1"/>
  <c r="AJ6" a="1"/>
  <c r="AJ6" s="1"/>
  <c r="AL6" a="1"/>
  <c r="AL6" s="1"/>
  <c r="AN6" a="1"/>
  <c r="AN6" s="1"/>
  <c r="AP6" a="1"/>
  <c r="AP6" s="1"/>
  <c r="AR6" a="1"/>
  <c r="AR6" s="1"/>
  <c r="AT6" a="1"/>
  <c r="AT6" s="1"/>
  <c r="AV6" a="1"/>
  <c r="AV6" s="1"/>
  <c r="AX6" a="1"/>
  <c r="AX6" s="1"/>
  <c r="AZ6" a="1"/>
  <c r="AZ6" s="1"/>
  <c r="BB6" a="1"/>
  <c r="BB6" s="1"/>
  <c r="BD6" a="1"/>
  <c r="BD6" s="1"/>
  <c r="BF6" a="1"/>
  <c r="BF6" s="1"/>
  <c r="BH6" a="1"/>
  <c r="BH6" s="1"/>
  <c r="BJ6" a="1"/>
  <c r="BJ6" s="1"/>
  <c r="BL6" a="1"/>
  <c r="BL6" s="1"/>
  <c r="BN6" a="1"/>
  <c r="BN6" s="1"/>
  <c r="BP6" a="1"/>
  <c r="BP6" s="1"/>
  <c r="BR6" a="1"/>
  <c r="BR6" s="1"/>
  <c r="BT6" a="1"/>
  <c r="BT6" s="1"/>
  <c r="BV6" a="1"/>
  <c r="BV6" s="1"/>
  <c r="BX6" a="1"/>
  <c r="BX6" s="1"/>
  <c r="BZ6" a="1"/>
  <c r="BZ6" s="1"/>
  <c r="CB6" a="1"/>
  <c r="CB6" s="1"/>
  <c r="CD6" a="1"/>
  <c r="CD6" s="1"/>
  <c r="M6" a="1"/>
  <c r="M6" s="1"/>
  <c r="O6" a="1"/>
  <c r="O6" s="1"/>
  <c r="Q6" a="1"/>
  <c r="Q6" s="1"/>
  <c r="S6" a="1"/>
  <c r="S6" s="1"/>
  <c r="U6" a="1"/>
  <c r="U6" s="1"/>
  <c r="W6" a="1"/>
  <c r="W6" s="1"/>
  <c r="Y6" a="1"/>
  <c r="Y6" s="1"/>
  <c r="N6" a="1"/>
  <c r="N6" s="1"/>
  <c r="P6" a="1"/>
  <c r="P6" s="1"/>
  <c r="R6" a="1"/>
  <c r="R6" s="1"/>
  <c r="T6" a="1"/>
  <c r="T6" s="1"/>
  <c r="V6" a="1"/>
  <c r="V6" s="1"/>
  <c r="X6" a="1"/>
  <c r="X6" s="1"/>
  <c r="L7" a="1"/>
  <c r="L7" s="1"/>
  <c r="CQ6" l="1"/>
  <c r="Z7" a="1"/>
  <c r="Z7" s="1"/>
  <c r="AB7" a="1"/>
  <c r="AB7" s="1"/>
  <c r="AD7" a="1"/>
  <c r="AD7" s="1"/>
  <c r="AF7" a="1"/>
  <c r="AF7" s="1"/>
  <c r="AH7" a="1"/>
  <c r="AH7" s="1"/>
  <c r="AJ7" a="1"/>
  <c r="AJ7" s="1"/>
  <c r="AL7" a="1"/>
  <c r="AL7" s="1"/>
  <c r="AN7" a="1"/>
  <c r="AN7" s="1"/>
  <c r="AP7" a="1"/>
  <c r="AP7" s="1"/>
  <c r="AR7" a="1"/>
  <c r="AR7" s="1"/>
  <c r="AT7" a="1"/>
  <c r="AT7" s="1"/>
  <c r="AV7" a="1"/>
  <c r="AV7" s="1"/>
  <c r="AX7" a="1"/>
  <c r="AX7" s="1"/>
  <c r="AZ7" a="1"/>
  <c r="AZ7" s="1"/>
  <c r="BB7" a="1"/>
  <c r="BB7" s="1"/>
  <c r="BE7" a="1"/>
  <c r="BE7" s="1"/>
  <c r="BG7" a="1"/>
  <c r="BG7" s="1"/>
  <c r="BI7" a="1"/>
  <c r="BI7" s="1"/>
  <c r="BK7" a="1"/>
  <c r="BK7" s="1"/>
  <c r="BM7" a="1"/>
  <c r="BM7" s="1"/>
  <c r="BO7" a="1"/>
  <c r="BO7" s="1"/>
  <c r="BQ7" a="1"/>
  <c r="BQ7" s="1"/>
  <c r="BS7" a="1"/>
  <c r="BS7" s="1"/>
  <c r="BU7" a="1"/>
  <c r="BU7" s="1"/>
  <c r="BW7" a="1"/>
  <c r="BW7" s="1"/>
  <c r="BY7" a="1"/>
  <c r="BY7" s="1"/>
  <c r="CA7" a="1"/>
  <c r="CA7" s="1"/>
  <c r="CC7" a="1"/>
  <c r="CC7" s="1"/>
  <c r="AA7" a="1"/>
  <c r="AA7" s="1"/>
  <c r="AC7" a="1"/>
  <c r="AC7" s="1"/>
  <c r="AE7" a="1"/>
  <c r="AE7" s="1"/>
  <c r="AG7" a="1"/>
  <c r="AG7" s="1"/>
  <c r="AI7" a="1"/>
  <c r="AI7" s="1"/>
  <c r="AK7" a="1"/>
  <c r="AK7" s="1"/>
  <c r="AM7" a="1"/>
  <c r="AM7" s="1"/>
  <c r="AO7" a="1"/>
  <c r="AO7" s="1"/>
  <c r="AQ7" a="1"/>
  <c r="AQ7" s="1"/>
  <c r="AS7" a="1"/>
  <c r="AS7" s="1"/>
  <c r="AU7" a="1"/>
  <c r="AU7" s="1"/>
  <c r="AW7" a="1"/>
  <c r="AW7" s="1"/>
  <c r="AY7" a="1"/>
  <c r="AY7" s="1"/>
  <c r="BA7" a="1"/>
  <c r="BA7" s="1"/>
  <c r="BC7" a="1"/>
  <c r="BC7" s="1"/>
  <c r="BD7" a="1"/>
  <c r="BD7" s="1"/>
  <c r="BF7" a="1"/>
  <c r="BF7" s="1"/>
  <c r="BH7" a="1"/>
  <c r="BH7" s="1"/>
  <c r="BJ7" a="1"/>
  <c r="BJ7" s="1"/>
  <c r="BL7" a="1"/>
  <c r="BL7" s="1"/>
  <c r="BN7" a="1"/>
  <c r="BN7" s="1"/>
  <c r="BP7" a="1"/>
  <c r="BP7" s="1"/>
  <c r="BR7" a="1"/>
  <c r="BR7" s="1"/>
  <c r="BT7" a="1"/>
  <c r="BT7" s="1"/>
  <c r="BV7" a="1"/>
  <c r="BV7" s="1"/>
  <c r="BX7" a="1"/>
  <c r="BX7" s="1"/>
  <c r="BZ7" a="1"/>
  <c r="BZ7" s="1"/>
  <c r="CB7" a="1"/>
  <c r="CB7" s="1"/>
  <c r="CD7" a="1"/>
  <c r="CD7" s="1"/>
  <c r="M7" a="1"/>
  <c r="M7" s="1"/>
  <c r="O7" a="1"/>
  <c r="O7" s="1"/>
  <c r="Q7" a="1"/>
  <c r="Q7" s="1"/>
  <c r="S7" a="1"/>
  <c r="S7" s="1"/>
  <c r="U7" a="1"/>
  <c r="U7" s="1"/>
  <c r="W7" a="1"/>
  <c r="W7" s="1"/>
  <c r="Y7" a="1"/>
  <c r="Y7" s="1"/>
  <c r="N7" a="1"/>
  <c r="N7" s="1"/>
  <c r="P7" a="1"/>
  <c r="P7" s="1"/>
  <c r="R7" a="1"/>
  <c r="R7" s="1"/>
  <c r="T7" a="1"/>
  <c r="T7" s="1"/>
  <c r="V7" a="1"/>
  <c r="V7" s="1"/>
  <c r="X7" a="1"/>
  <c r="X7" s="1"/>
  <c r="L8" a="1"/>
  <c r="L8" s="1"/>
  <c r="CQ7" l="1"/>
  <c r="Z8" a="1"/>
  <c r="Z8" s="1"/>
  <c r="AB8" a="1"/>
  <c r="AB8" s="1"/>
  <c r="AD8" a="1"/>
  <c r="AD8" s="1"/>
  <c r="AF8" a="1"/>
  <c r="AF8" s="1"/>
  <c r="AH8" a="1"/>
  <c r="AH8" s="1"/>
  <c r="AJ8" a="1"/>
  <c r="AJ8" s="1"/>
  <c r="AL8" a="1"/>
  <c r="AL8" s="1"/>
  <c r="AN8" a="1"/>
  <c r="AN8" s="1"/>
  <c r="AP8" a="1"/>
  <c r="AP8" s="1"/>
  <c r="AR8" a="1"/>
  <c r="AR8" s="1"/>
  <c r="AT8" a="1"/>
  <c r="AT8" s="1"/>
  <c r="AV8" a="1"/>
  <c r="AV8" s="1"/>
  <c r="AX8" a="1"/>
  <c r="AX8" s="1"/>
  <c r="AZ8" a="1"/>
  <c r="AZ8" s="1"/>
  <c r="BB8" a="1"/>
  <c r="BB8" s="1"/>
  <c r="BD8" a="1"/>
  <c r="BD8" s="1"/>
  <c r="BF8" a="1"/>
  <c r="BF8" s="1"/>
  <c r="BH8" a="1"/>
  <c r="BH8" s="1"/>
  <c r="BJ8" a="1"/>
  <c r="BJ8" s="1"/>
  <c r="BL8" a="1"/>
  <c r="BL8" s="1"/>
  <c r="BN8" a="1"/>
  <c r="BN8" s="1"/>
  <c r="BP8" a="1"/>
  <c r="BP8" s="1"/>
  <c r="BR8" a="1"/>
  <c r="BR8" s="1"/>
  <c r="BT8" a="1"/>
  <c r="BT8" s="1"/>
  <c r="BV8" a="1"/>
  <c r="BV8" s="1"/>
  <c r="BX8" a="1"/>
  <c r="BX8" s="1"/>
  <c r="BZ8" a="1"/>
  <c r="BZ8" s="1"/>
  <c r="CB8" a="1"/>
  <c r="CB8" s="1"/>
  <c r="CD8" a="1"/>
  <c r="CD8" s="1"/>
  <c r="AA8" a="1"/>
  <c r="AA8" s="1"/>
  <c r="AC8" a="1"/>
  <c r="AC8" s="1"/>
  <c r="AE8" a="1"/>
  <c r="AE8" s="1"/>
  <c r="AG8" a="1"/>
  <c r="AG8" s="1"/>
  <c r="AI8" a="1"/>
  <c r="AI8" s="1"/>
  <c r="AK8" a="1"/>
  <c r="AK8" s="1"/>
  <c r="AM8" a="1"/>
  <c r="AM8" s="1"/>
  <c r="AO8" a="1"/>
  <c r="AO8" s="1"/>
  <c r="AQ8" a="1"/>
  <c r="AQ8" s="1"/>
  <c r="AS8" a="1"/>
  <c r="AS8" s="1"/>
  <c r="AU8" a="1"/>
  <c r="AU8" s="1"/>
  <c r="AW8" a="1"/>
  <c r="AW8" s="1"/>
  <c r="AY8" a="1"/>
  <c r="AY8" s="1"/>
  <c r="BA8" a="1"/>
  <c r="BA8" s="1"/>
  <c r="BC8" a="1"/>
  <c r="BC8" s="1"/>
  <c r="BE8" a="1"/>
  <c r="BE8" s="1"/>
  <c r="BG8" a="1"/>
  <c r="BG8" s="1"/>
  <c r="BI8" a="1"/>
  <c r="BI8" s="1"/>
  <c r="BK8" a="1"/>
  <c r="BK8" s="1"/>
  <c r="BM8" a="1"/>
  <c r="BM8" s="1"/>
  <c r="BO8" a="1"/>
  <c r="BO8" s="1"/>
  <c r="BQ8" a="1"/>
  <c r="BQ8" s="1"/>
  <c r="BS8" a="1"/>
  <c r="BS8" s="1"/>
  <c r="BU8" a="1"/>
  <c r="BU8" s="1"/>
  <c r="BW8" a="1"/>
  <c r="BW8" s="1"/>
  <c r="BY8" a="1"/>
  <c r="BY8" s="1"/>
  <c r="CA8" a="1"/>
  <c r="CA8" s="1"/>
  <c r="CC8" a="1"/>
  <c r="CC8" s="1"/>
  <c r="M8" a="1"/>
  <c r="M8" s="1"/>
  <c r="O8" a="1"/>
  <c r="O8" s="1"/>
  <c r="Q8" a="1"/>
  <c r="Q8" s="1"/>
  <c r="S8" a="1"/>
  <c r="S8" s="1"/>
  <c r="U8" a="1"/>
  <c r="U8" s="1"/>
  <c r="W8" a="1"/>
  <c r="W8" s="1"/>
  <c r="Y8" a="1"/>
  <c r="Y8" s="1"/>
  <c r="N8" a="1"/>
  <c r="N8" s="1"/>
  <c r="P8" a="1"/>
  <c r="P8" s="1"/>
  <c r="R8" a="1"/>
  <c r="R8" s="1"/>
  <c r="T8" a="1"/>
  <c r="T8" s="1"/>
  <c r="V8" a="1"/>
  <c r="V8" s="1"/>
  <c r="X8" a="1"/>
  <c r="X8" s="1"/>
  <c r="L9" a="1"/>
  <c r="L9" s="1"/>
  <c r="CQ8" l="1"/>
  <c r="AA9" a="1"/>
  <c r="AA9" s="1"/>
  <c r="AC9" a="1"/>
  <c r="AC9" s="1"/>
  <c r="AE9" a="1"/>
  <c r="AE9" s="1"/>
  <c r="AG9" a="1"/>
  <c r="AG9" s="1"/>
  <c r="AI9" a="1"/>
  <c r="AI9" s="1"/>
  <c r="AK9" a="1"/>
  <c r="AK9" s="1"/>
  <c r="AM9" a="1"/>
  <c r="AM9" s="1"/>
  <c r="AO9" a="1"/>
  <c r="AO9" s="1"/>
  <c r="AQ9" a="1"/>
  <c r="AQ9" s="1"/>
  <c r="AS9" a="1"/>
  <c r="AS9" s="1"/>
  <c r="AU9" a="1"/>
  <c r="AU9" s="1"/>
  <c r="AW9" a="1"/>
  <c r="AW9" s="1"/>
  <c r="AY9" a="1"/>
  <c r="AY9" s="1"/>
  <c r="BA9" a="1"/>
  <c r="BA9" s="1"/>
  <c r="BC9" a="1"/>
  <c r="BC9" s="1"/>
  <c r="BE9" a="1"/>
  <c r="BE9" s="1"/>
  <c r="BG9" a="1"/>
  <c r="BG9" s="1"/>
  <c r="BI9" a="1"/>
  <c r="BI9" s="1"/>
  <c r="BK9" a="1"/>
  <c r="BK9" s="1"/>
  <c r="BM9" a="1"/>
  <c r="BM9" s="1"/>
  <c r="BO9" a="1"/>
  <c r="BO9" s="1"/>
  <c r="BQ9" a="1"/>
  <c r="BQ9" s="1"/>
  <c r="BS9" a="1"/>
  <c r="BS9" s="1"/>
  <c r="BU9" a="1"/>
  <c r="BU9" s="1"/>
  <c r="BW9" a="1"/>
  <c r="BW9" s="1"/>
  <c r="BY9" a="1"/>
  <c r="BY9" s="1"/>
  <c r="CA9" a="1"/>
  <c r="CA9" s="1"/>
  <c r="CC9" a="1"/>
  <c r="CC9" s="1"/>
  <c r="Z9" a="1"/>
  <c r="Z9" s="1"/>
  <c r="AB9" a="1"/>
  <c r="AB9" s="1"/>
  <c r="AD9" a="1"/>
  <c r="AD9" s="1"/>
  <c r="AF9" a="1"/>
  <c r="AF9" s="1"/>
  <c r="AH9" a="1"/>
  <c r="AH9" s="1"/>
  <c r="AJ9" a="1"/>
  <c r="AJ9" s="1"/>
  <c r="AL9" a="1"/>
  <c r="AL9" s="1"/>
  <c r="AN9" a="1"/>
  <c r="AN9" s="1"/>
  <c r="AP9" a="1"/>
  <c r="AP9" s="1"/>
  <c r="AR9" a="1"/>
  <c r="AR9" s="1"/>
  <c r="AT9" a="1"/>
  <c r="AT9" s="1"/>
  <c r="AV9" a="1"/>
  <c r="AV9" s="1"/>
  <c r="AX9" a="1"/>
  <c r="AX9" s="1"/>
  <c r="AZ9" a="1"/>
  <c r="AZ9" s="1"/>
  <c r="BB9" a="1"/>
  <c r="BB9" s="1"/>
  <c r="BD9" a="1"/>
  <c r="BD9" s="1"/>
  <c r="BF9" a="1"/>
  <c r="BF9" s="1"/>
  <c r="BH9" a="1"/>
  <c r="BH9" s="1"/>
  <c r="BJ9" a="1"/>
  <c r="BJ9" s="1"/>
  <c r="BL9" a="1"/>
  <c r="BL9" s="1"/>
  <c r="BN9" a="1"/>
  <c r="BN9" s="1"/>
  <c r="BP9" a="1"/>
  <c r="BP9" s="1"/>
  <c r="BR9" a="1"/>
  <c r="BR9" s="1"/>
  <c r="BT9" a="1"/>
  <c r="BT9" s="1"/>
  <c r="BV9" a="1"/>
  <c r="BV9" s="1"/>
  <c r="BX9" a="1"/>
  <c r="BX9" s="1"/>
  <c r="BZ9" a="1"/>
  <c r="BZ9" s="1"/>
  <c r="CB9" a="1"/>
  <c r="CB9" s="1"/>
  <c r="CD9" a="1"/>
  <c r="CD9" s="1"/>
  <c r="M9" a="1"/>
  <c r="M9" s="1"/>
  <c r="O9" a="1"/>
  <c r="O9" s="1"/>
  <c r="Q9" a="1"/>
  <c r="Q9" s="1"/>
  <c r="S9" a="1"/>
  <c r="S9" s="1"/>
  <c r="U9" a="1"/>
  <c r="U9" s="1"/>
  <c r="W9" a="1"/>
  <c r="W9" s="1"/>
  <c r="Y9" a="1"/>
  <c r="Y9" s="1"/>
  <c r="N9" a="1"/>
  <c r="N9" s="1"/>
  <c r="P9" a="1"/>
  <c r="P9" s="1"/>
  <c r="R9" a="1"/>
  <c r="R9" s="1"/>
  <c r="T9" a="1"/>
  <c r="T9" s="1"/>
  <c r="V9" a="1"/>
  <c r="V9" s="1"/>
  <c r="X9" a="1"/>
  <c r="X9" s="1"/>
  <c r="L10" a="1"/>
  <c r="L10" s="1"/>
  <c r="CQ9" l="1"/>
  <c r="Z10" a="1"/>
  <c r="Z10" s="1"/>
  <c r="AB10" a="1"/>
  <c r="AB10" s="1"/>
  <c r="AD10" a="1"/>
  <c r="AD10" s="1"/>
  <c r="AF10" a="1"/>
  <c r="AF10" s="1"/>
  <c r="AH10" a="1"/>
  <c r="AH10" s="1"/>
  <c r="AJ10" a="1"/>
  <c r="AJ10" s="1"/>
  <c r="AL10" a="1"/>
  <c r="AL10" s="1"/>
  <c r="AN10" a="1"/>
  <c r="AN10" s="1"/>
  <c r="AP10" a="1"/>
  <c r="AP10" s="1"/>
  <c r="AR10" a="1"/>
  <c r="AR10" s="1"/>
  <c r="AT10" a="1"/>
  <c r="AT10" s="1"/>
  <c r="AV10" a="1"/>
  <c r="AV10" s="1"/>
  <c r="AX10" a="1"/>
  <c r="AX10" s="1"/>
  <c r="AZ10" a="1"/>
  <c r="AZ10" s="1"/>
  <c r="BB10" a="1"/>
  <c r="BB10" s="1"/>
  <c r="BD10" a="1"/>
  <c r="BD10" s="1"/>
  <c r="BF10" a="1"/>
  <c r="BF10" s="1"/>
  <c r="BH10" a="1"/>
  <c r="BH10" s="1"/>
  <c r="BJ10" a="1"/>
  <c r="BJ10" s="1"/>
  <c r="BL10" a="1"/>
  <c r="BL10" s="1"/>
  <c r="BN10" a="1"/>
  <c r="BN10" s="1"/>
  <c r="BP10" a="1"/>
  <c r="BP10" s="1"/>
  <c r="BR10" a="1"/>
  <c r="BR10" s="1"/>
  <c r="BT10" a="1"/>
  <c r="BT10" s="1"/>
  <c r="BV10" a="1"/>
  <c r="BV10" s="1"/>
  <c r="BX10" a="1"/>
  <c r="BX10" s="1"/>
  <c r="BZ10" a="1"/>
  <c r="BZ10" s="1"/>
  <c r="CB10" a="1"/>
  <c r="CB10" s="1"/>
  <c r="CD10" a="1"/>
  <c r="CD10" s="1"/>
  <c r="AA10" a="1"/>
  <c r="AA10" s="1"/>
  <c r="AC10" a="1"/>
  <c r="AC10" s="1"/>
  <c r="AE10" a="1"/>
  <c r="AE10" s="1"/>
  <c r="AG10" a="1"/>
  <c r="AG10" s="1"/>
  <c r="AI10" a="1"/>
  <c r="AI10" s="1"/>
  <c r="AK10" a="1"/>
  <c r="AK10" s="1"/>
  <c r="AM10" a="1"/>
  <c r="AM10" s="1"/>
  <c r="AO10" a="1"/>
  <c r="AO10" s="1"/>
  <c r="AQ10" a="1"/>
  <c r="AQ10" s="1"/>
  <c r="AS10" a="1"/>
  <c r="AS10" s="1"/>
  <c r="AU10" a="1"/>
  <c r="AU10" s="1"/>
  <c r="AW10" a="1"/>
  <c r="AW10" s="1"/>
  <c r="AY10" a="1"/>
  <c r="AY10" s="1"/>
  <c r="BA10" a="1"/>
  <c r="BA10" s="1"/>
  <c r="BC10" a="1"/>
  <c r="BC10" s="1"/>
  <c r="BE10" a="1"/>
  <c r="BE10" s="1"/>
  <c r="BG10" a="1"/>
  <c r="BG10" s="1"/>
  <c r="BI10" a="1"/>
  <c r="BI10" s="1"/>
  <c r="BK10" a="1"/>
  <c r="BK10" s="1"/>
  <c r="BM10" a="1"/>
  <c r="BM10" s="1"/>
  <c r="BO10" a="1"/>
  <c r="BO10" s="1"/>
  <c r="BQ10" a="1"/>
  <c r="BQ10" s="1"/>
  <c r="BS10" a="1"/>
  <c r="BS10" s="1"/>
  <c r="BU10" a="1"/>
  <c r="BU10" s="1"/>
  <c r="BW10" a="1"/>
  <c r="BW10" s="1"/>
  <c r="BY10" a="1"/>
  <c r="BY10" s="1"/>
  <c r="CA10" a="1"/>
  <c r="CA10" s="1"/>
  <c r="CC10" a="1"/>
  <c r="CC10" s="1"/>
  <c r="M10" a="1"/>
  <c r="M10" s="1"/>
  <c r="O10" a="1"/>
  <c r="O10" s="1"/>
  <c r="Q10" a="1"/>
  <c r="Q10" s="1"/>
  <c r="S10" a="1"/>
  <c r="S10" s="1"/>
  <c r="U10" a="1"/>
  <c r="U10" s="1"/>
  <c r="W10" a="1"/>
  <c r="W10" s="1"/>
  <c r="Y10" a="1"/>
  <c r="Y10" s="1"/>
  <c r="N10" a="1"/>
  <c r="N10" s="1"/>
  <c r="P10" a="1"/>
  <c r="P10" s="1"/>
  <c r="R10" a="1"/>
  <c r="R10" s="1"/>
  <c r="T10" a="1"/>
  <c r="T10" s="1"/>
  <c r="V10" a="1"/>
  <c r="V10" s="1"/>
  <c r="X10" a="1"/>
  <c r="X10" s="1"/>
  <c r="L11" a="1"/>
  <c r="L11" s="1"/>
  <c r="CQ10" l="1"/>
</calcChain>
</file>

<file path=xl/sharedStrings.xml><?xml version="1.0" encoding="utf-8"?>
<sst xmlns="http://schemas.openxmlformats.org/spreadsheetml/2006/main" count="268" uniqueCount="248">
  <si>
    <t>SLD CHÂTEAU. LAFONT.</t>
  </si>
  <si>
    <t>0791075140</t>
  </si>
  <si>
    <t>SLD BELLINI</t>
  </si>
  <si>
    <t>0791075240</t>
  </si>
  <si>
    <t>0791077140</t>
  </si>
  <si>
    <t>UHR MOZART</t>
  </si>
  <si>
    <t>0791075190</t>
  </si>
  <si>
    <t>SLD BERLIOZ</t>
  </si>
  <si>
    <t>0791072200</t>
  </si>
  <si>
    <t>MEDICAMENTS - DMS</t>
  </si>
  <si>
    <t>0791026110</t>
  </si>
  <si>
    <t>CONSULT MPR</t>
  </si>
  <si>
    <t>REEDUCATION POLYVALENTE SSR</t>
  </si>
  <si>
    <t>0799984110</t>
  </si>
  <si>
    <t xml:space="preserve">SSR SAND CHOPIN </t>
  </si>
  <si>
    <t>0791041120</t>
  </si>
  <si>
    <t>SOINS PALLIATIFS ROSSINI</t>
  </si>
  <si>
    <t>0791075270</t>
  </si>
  <si>
    <t>RADIOCONVENTIONNELLE</t>
  </si>
  <si>
    <t>0791039140</t>
  </si>
  <si>
    <t xml:space="preserve">SLD MOLIERE </t>
  </si>
  <si>
    <t>0791042110</t>
  </si>
  <si>
    <t xml:space="preserve">SSR RACINE </t>
  </si>
  <si>
    <t>0791042120</t>
  </si>
  <si>
    <t>MEDECINE GER DEBUSSY</t>
  </si>
  <si>
    <t>0791042130</t>
  </si>
  <si>
    <t>SSR BALME</t>
  </si>
  <si>
    <t>0791041130</t>
  </si>
  <si>
    <t>SSR MUSSET</t>
  </si>
  <si>
    <t>0791042140</t>
  </si>
  <si>
    <t>Choix1</t>
  </si>
  <si>
    <t>Choix2</t>
  </si>
  <si>
    <t>Choix3</t>
  </si>
  <si>
    <t>0799970061</t>
  </si>
  <si>
    <t>URGENCE EXTERNE</t>
  </si>
  <si>
    <t>0799970201</t>
  </si>
  <si>
    <t>DIRECTION SITE</t>
  </si>
  <si>
    <t>0799970202</t>
  </si>
  <si>
    <t>TUTELLE</t>
  </si>
  <si>
    <t>0799970203</t>
  </si>
  <si>
    <t>REGIE</t>
  </si>
  <si>
    <t>0799970204</t>
  </si>
  <si>
    <t>COMMUNICATION</t>
  </si>
  <si>
    <t>0799970205</t>
  </si>
  <si>
    <t>REPROGRAPHIE</t>
  </si>
  <si>
    <t>0799970206</t>
  </si>
  <si>
    <t>SECURITE ANTI MALV</t>
  </si>
  <si>
    <t>0799970207</t>
  </si>
  <si>
    <t>CULTES</t>
  </si>
  <si>
    <t>0799970208</t>
  </si>
  <si>
    <t>CHARGES GENERALES</t>
  </si>
  <si>
    <t>0799970209</t>
  </si>
  <si>
    <t>BUREAU DES USAGERS</t>
  </si>
  <si>
    <t>0799970210</t>
  </si>
  <si>
    <t>TUTELLE_S98</t>
  </si>
  <si>
    <t>0799970211</t>
  </si>
  <si>
    <t>GESTION DU PNM</t>
  </si>
  <si>
    <t>0799970212</t>
  </si>
  <si>
    <t>MEDECINE DU TRAVAIL</t>
  </si>
  <si>
    <t>0799970213</t>
  </si>
  <si>
    <t>PERSONNEL MEDICAL</t>
  </si>
  <si>
    <t>0799970214</t>
  </si>
  <si>
    <t>CRECHE SPR</t>
  </si>
  <si>
    <t>0799970217</t>
  </si>
  <si>
    <t>SCE INTERET GENERAL</t>
  </si>
  <si>
    <t>0799970221</t>
  </si>
  <si>
    <t>BUDGET CONTROLE GEST</t>
  </si>
  <si>
    <t>0799970222</t>
  </si>
  <si>
    <t>TRAITEMENTS EXTERNES</t>
  </si>
  <si>
    <t>0799970223</t>
  </si>
  <si>
    <t>ADMISSIONS FRAIS SEJ</t>
  </si>
  <si>
    <t>0799970226</t>
  </si>
  <si>
    <t>CELLULE MARCHES</t>
  </si>
  <si>
    <t>0799970227</t>
  </si>
  <si>
    <t>BIBLIOTHEQUE MALADE</t>
  </si>
  <si>
    <t>0799970228</t>
  </si>
  <si>
    <t>BIBLIOTHEQ MEDICALE</t>
  </si>
  <si>
    <t>0799970229</t>
  </si>
  <si>
    <t>INTENDANCE</t>
  </si>
  <si>
    <t>0799970231</t>
  </si>
  <si>
    <t>BUREAU DES TRAVAUX</t>
  </si>
  <si>
    <t>0799970232</t>
  </si>
  <si>
    <t>R/IFI/G24</t>
  </si>
  <si>
    <t>0799970237</t>
  </si>
  <si>
    <t>ENERGIES FLUIDES</t>
  </si>
  <si>
    <t>0799970238</t>
  </si>
  <si>
    <t>BIOMEDICAL</t>
  </si>
  <si>
    <t>0799970239</t>
  </si>
  <si>
    <t>SERVICE TECHNIQUE</t>
  </si>
  <si>
    <t>0799970242</t>
  </si>
  <si>
    <t>RESTAURATION</t>
  </si>
  <si>
    <t>0799970244</t>
  </si>
  <si>
    <t>LINGERIE</t>
  </si>
  <si>
    <t>0799970247</t>
  </si>
  <si>
    <t>MAGASIN HOTELIER</t>
  </si>
  <si>
    <t>0799970248</t>
  </si>
  <si>
    <t>EQUIPE OPERATIONNELLE LOGISTIQUE</t>
  </si>
  <si>
    <t>0799970249</t>
  </si>
  <si>
    <t>CAFETERIA STE PERINE</t>
  </si>
  <si>
    <t>0799970250</t>
  </si>
  <si>
    <t>TRANSP MOTORISE PAT.</t>
  </si>
  <si>
    <t>0799970251</t>
  </si>
  <si>
    <t>DIRECTION DES SOINS</t>
  </si>
  <si>
    <t>0799970252</t>
  </si>
  <si>
    <t>COURSIERS</t>
  </si>
  <si>
    <t>0799970254</t>
  </si>
  <si>
    <t>BRANCARDAGE</t>
  </si>
  <si>
    <t>0799970255</t>
  </si>
  <si>
    <t>CHAMBRE MORTUAIRE</t>
  </si>
  <si>
    <t>0799970256</t>
  </si>
  <si>
    <t>DIRECTION ECO &amp; LOG</t>
  </si>
  <si>
    <t>0799970257</t>
  </si>
  <si>
    <t>E.O.H.</t>
  </si>
  <si>
    <t>0799970261</t>
  </si>
  <si>
    <t>INFORMATIQUE</t>
  </si>
  <si>
    <t>0799970262</t>
  </si>
  <si>
    <t>ARCHIVES MEDICALES</t>
  </si>
  <si>
    <t>0799970271</t>
  </si>
  <si>
    <t>ACCUEIL</t>
  </si>
  <si>
    <t>0799970272</t>
  </si>
  <si>
    <t>STANDARD</t>
  </si>
  <si>
    <t>0799970273</t>
  </si>
  <si>
    <t>VAGUEMESTRE</t>
  </si>
  <si>
    <t>0799970281</t>
  </si>
  <si>
    <t>SCE SOCIAL PATIENTS</t>
  </si>
  <si>
    <t>0799970310</t>
  </si>
  <si>
    <t>EQUIPEMENT</t>
  </si>
  <si>
    <t>0799970341</t>
  </si>
  <si>
    <t>DQH</t>
  </si>
  <si>
    <t>0799970345</t>
  </si>
  <si>
    <t>CAFETERIA ROSSINI</t>
  </si>
  <si>
    <t>0799970346</t>
  </si>
  <si>
    <t>HYG.ENVIRONNEMENT</t>
  </si>
  <si>
    <t>0799970352</t>
  </si>
  <si>
    <t>SCE INTERET DU PERSO</t>
  </si>
  <si>
    <t>0799970361</t>
  </si>
  <si>
    <t>NETTOYAGE</t>
  </si>
  <si>
    <t>0799970364</t>
  </si>
  <si>
    <t>COIFFURE</t>
  </si>
  <si>
    <t>0799970365</t>
  </si>
  <si>
    <t>CELLULE QUALITE GDR</t>
  </si>
  <si>
    <t>0799970511</t>
  </si>
  <si>
    <t>FORMATION CONTINUE</t>
  </si>
  <si>
    <t>0799970512</t>
  </si>
  <si>
    <t>SCE SOCIAL PERSONNEL</t>
  </si>
  <si>
    <t>0799970513</t>
  </si>
  <si>
    <t>CONDITION DE TRAVAIL</t>
  </si>
  <si>
    <t>0799970531</t>
  </si>
  <si>
    <t>SECURITE INCENDIE</t>
  </si>
  <si>
    <t>0799970532</t>
  </si>
  <si>
    <t>ESPACES VERTS</t>
  </si>
  <si>
    <t>0799970541</t>
  </si>
  <si>
    <t>LINGERIE SLD</t>
  </si>
  <si>
    <t>0799972001</t>
  </si>
  <si>
    <t>UG DE SUPPORT SLD</t>
  </si>
  <si>
    <t>0799972500</t>
  </si>
  <si>
    <t>EQUIPE SUPPLEANCE</t>
  </si>
  <si>
    <t>0799972830</t>
  </si>
  <si>
    <t>RECHERCHE</t>
  </si>
  <si>
    <t>0799979760</t>
  </si>
  <si>
    <t>DEPENSES PIE MT</t>
  </si>
  <si>
    <t>0799979933</t>
  </si>
  <si>
    <t>STRUCTURE-FINANCIER</t>
  </si>
  <si>
    <t>0799979935</t>
  </si>
  <si>
    <t>STRUCTURE-IMMOBILIER</t>
  </si>
  <si>
    <t>0799979943</t>
  </si>
  <si>
    <t>0799979945</t>
  </si>
  <si>
    <t>0791020291</t>
  </si>
  <si>
    <t>HYGIENE HOSPITALIERE</t>
  </si>
  <si>
    <t>0791020331</t>
  </si>
  <si>
    <t>DIM</t>
  </si>
  <si>
    <t>0791021900</t>
  </si>
  <si>
    <t>EPID SANTE PUB.</t>
  </si>
  <si>
    <t>0791023000</t>
  </si>
  <si>
    <t>GESTION POLE 102</t>
  </si>
  <si>
    <t>0791038039</t>
  </si>
  <si>
    <t>GESTION POLE 103</t>
  </si>
  <si>
    <t>0791039141</t>
  </si>
  <si>
    <t>ECHOGRAPHIE</t>
  </si>
  <si>
    <t>0791041110</t>
  </si>
  <si>
    <t xml:space="preserve">SLD BEAUSOLEIL </t>
  </si>
  <si>
    <t>0791041111</t>
  </si>
  <si>
    <t>SLD PROUST</t>
  </si>
  <si>
    <t>0791041121</t>
  </si>
  <si>
    <t>ORTHOGERIATRIE</t>
  </si>
  <si>
    <t>0791042111</t>
  </si>
  <si>
    <t>SLD APOLLINAIRE</t>
  </si>
  <si>
    <t>0791042180</t>
  </si>
  <si>
    <t>SP2 CONSULTATIONS</t>
  </si>
  <si>
    <t>0791048049</t>
  </si>
  <si>
    <t>GESTION POLE 104</t>
  </si>
  <si>
    <t>0791071000</t>
  </si>
  <si>
    <t>GEST POLE MED ET SSR</t>
  </si>
  <si>
    <t>0791072000</t>
  </si>
  <si>
    <t>GEST POLE SLD GERIA.</t>
  </si>
  <si>
    <t>0791075120</t>
  </si>
  <si>
    <t>SSR CHARDON</t>
  </si>
  <si>
    <t>0791075145</t>
  </si>
  <si>
    <t>ANIMATION SLD</t>
  </si>
  <si>
    <t>0791075150</t>
  </si>
  <si>
    <t>EQ MOB PSYCHOGERIATR</t>
  </si>
  <si>
    <t>0791075161</t>
  </si>
  <si>
    <t>HJ  GERONTOLOGIE</t>
  </si>
  <si>
    <t>0791075162</t>
  </si>
  <si>
    <t>HDJ SSR GERIATRIE</t>
  </si>
  <si>
    <t>0791075170</t>
  </si>
  <si>
    <t>HC SSR UCC</t>
  </si>
  <si>
    <t>0791075180</t>
  </si>
  <si>
    <t>UHR MIRABEAU</t>
  </si>
  <si>
    <t>0791075241</t>
  </si>
  <si>
    <t xml:space="preserve">SLD BIZET </t>
  </si>
  <si>
    <t>0791075242</t>
  </si>
  <si>
    <t>SLD VERDI</t>
  </si>
  <si>
    <t>0791075250</t>
  </si>
  <si>
    <t>CS MED SOINS PALL</t>
  </si>
  <si>
    <t>0791075300</t>
  </si>
  <si>
    <t>CS DOULEUR CHRO</t>
  </si>
  <si>
    <t>GERIATRIE</t>
  </si>
  <si>
    <t>PSYCHIATRIE</t>
  </si>
  <si>
    <t>C.RHUMATOLOGIE</t>
  </si>
  <si>
    <t>C.DERMATOLOGIE</t>
  </si>
  <si>
    <t>C.ACUPUNCTURE</t>
  </si>
  <si>
    <t>C.NEUROLOGIE</t>
  </si>
  <si>
    <t>CS PODOLOGIE</t>
  </si>
  <si>
    <t>C.PHLEBOLOGIE</t>
  </si>
  <si>
    <t>CS UROLOGIE</t>
  </si>
  <si>
    <t>C.ORL</t>
  </si>
  <si>
    <t>C.OPHTALMOLOGIE</t>
  </si>
  <si>
    <t>CS GYNECOLOGIE</t>
  </si>
  <si>
    <t>0791077150</t>
  </si>
  <si>
    <t>CS MEMOIRE</t>
  </si>
  <si>
    <t>0791077240</t>
  </si>
  <si>
    <t>CONSULT DENTAIRES</t>
  </si>
  <si>
    <t>0799980342</t>
  </si>
  <si>
    <t>DIETETIQUE</t>
  </si>
  <si>
    <t>0799980343</t>
  </si>
  <si>
    <t>DIETETIQUE_S98</t>
  </si>
  <si>
    <t>ERGOTHERAPIE SSR</t>
  </si>
  <si>
    <t>ORTHOPHONIE SSR</t>
  </si>
  <si>
    <t>PSYCHOMOTRICITE SSR</t>
  </si>
  <si>
    <t>0799984121</t>
  </si>
  <si>
    <t>READAPTATION POLYVALENTE USLD</t>
  </si>
  <si>
    <t>ERGOTHERAPIE USLD</t>
  </si>
  <si>
    <t>ORTHOPHONIE USLD</t>
  </si>
  <si>
    <t>PSYCHOMOTRICITE USLD</t>
  </si>
  <si>
    <t>Choix 1</t>
  </si>
  <si>
    <t>Choix 2</t>
  </si>
  <si>
    <t>Choix 3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</si>
</sst>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4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28">
    <xf numFmtId="0" fontId="0" fillId="0" borderId="0" xfId="0"/>
    <xf numFmtId="0" fontId="1" fillId="0" borderId="2" xfId="0" applyFont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/>
    <xf numFmtId="0" fontId="3" fillId="0" borderId="3" xfId="1" applyFont="1" applyFill="1" applyBorder="1" applyAlignment="1">
      <alignment vertical="top"/>
    </xf>
    <xf numFmtId="0" fontId="3" fillId="0" borderId="3" xfId="1" applyFill="1" applyBorder="1" applyAlignment="1">
      <alignment horizontal="center" vertical="top"/>
    </xf>
    <xf numFmtId="0" fontId="3" fillId="0" borderId="3" xfId="1" applyNumberFormat="1" applyFill="1" applyBorder="1" applyAlignment="1">
      <alignment vertical="center"/>
    </xf>
    <xf numFmtId="0" fontId="3" fillId="0" borderId="3" xfId="1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3" fillId="0" borderId="3" xfId="1" applyFont="1" applyFill="1" applyBorder="1" applyAlignment="1">
      <alignment horizontal="left" vertical="center"/>
    </xf>
    <xf numFmtId="0" fontId="3" fillId="0" borderId="3" xfId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3" fillId="3" borderId="6" xfId="0" applyFont="1" applyFill="1" applyBorder="1"/>
    <xf numFmtId="0" fontId="3" fillId="3" borderId="6" xfId="0" quotePrefix="1" applyFont="1" applyFill="1" applyBorder="1"/>
    <xf numFmtId="0" fontId="3" fillId="3" borderId="6" xfId="0" applyFont="1" applyFill="1" applyBorder="1" applyAlignment="1">
      <alignment vertical="center" wrapText="1"/>
    </xf>
    <xf numFmtId="0" fontId="3" fillId="3" borderId="6" xfId="0" applyFont="1" applyFill="1" applyBorder="1" applyAlignment="1">
      <alignment horizontal="left" vertical="center" wrapText="1"/>
    </xf>
    <xf numFmtId="0" fontId="4" fillId="3" borderId="6" xfId="0" applyFont="1" applyFill="1" applyBorder="1"/>
    <xf numFmtId="0" fontId="3" fillId="3" borderId="0" xfId="0" applyFont="1" applyFill="1"/>
    <xf numFmtId="1" fontId="3" fillId="3" borderId="6" xfId="0" applyNumberFormat="1" applyFont="1" applyFill="1" applyBorder="1" applyAlignment="1">
      <alignment horizontal="center" vertical="center"/>
    </xf>
    <xf numFmtId="1" fontId="3" fillId="3" borderId="0" xfId="0" applyNumberFormat="1" applyFont="1" applyFill="1" applyAlignment="1">
      <alignment horizontal="center" vertical="center"/>
    </xf>
    <xf numFmtId="0" fontId="3" fillId="3" borderId="6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0" xfId="0" applyFont="1"/>
    <xf numFmtId="0" fontId="5" fillId="0" borderId="3" xfId="0" applyFont="1" applyBorder="1"/>
  </cellXfs>
  <cellStyles count="2">
    <cellStyle name="Normal" xfId="0" builtinId="0"/>
    <cellStyle name="Normal_Feuil1" xfId="1"/>
  </cellStyles>
  <dxfs count="3"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I1:N70"/>
  <sheetViews>
    <sheetView tabSelected="1" topLeftCell="B1" workbookViewId="0">
      <selection activeCell="I6" sqref="I6"/>
    </sheetView>
  </sheetViews>
  <sheetFormatPr baseColWidth="10" defaultRowHeight="14.5"/>
  <cols>
    <col min="1" max="8" width="2.54296875" customWidth="1"/>
    <col min="9" max="9" width="24.54296875" bestFit="1" customWidth="1"/>
    <col min="10" max="10" width="12" customWidth="1"/>
    <col min="11" max="11" width="34" bestFit="1" customWidth="1"/>
    <col min="12" max="12" width="4.453125" bestFit="1" customWidth="1"/>
    <col min="13" max="13" width="17" bestFit="1" customWidth="1"/>
    <col min="14" max="14" width="8.54296875" style="2" bestFit="1" customWidth="1"/>
  </cols>
  <sheetData>
    <row r="1" spans="9:14" ht="21">
      <c r="I1" s="12"/>
      <c r="J1" s="12"/>
      <c r="K1" s="12"/>
      <c r="L1" s="12"/>
      <c r="M1" s="12"/>
      <c r="N1" s="1"/>
    </row>
    <row r="3" spans="9:14">
      <c r="I3" s="3"/>
      <c r="J3" s="3"/>
      <c r="K3" s="3"/>
      <c r="L3" s="3"/>
      <c r="M3" s="3"/>
      <c r="N3" s="3"/>
    </row>
    <row r="4" spans="9:14">
      <c r="I4" s="24" t="s">
        <v>247</v>
      </c>
      <c r="J4" s="24" t="s">
        <v>246</v>
      </c>
      <c r="K4" s="13"/>
      <c r="L4" s="13"/>
      <c r="M4" s="13"/>
      <c r="N4" s="24" t="s">
        <v>245</v>
      </c>
    </row>
    <row r="5" spans="9:14">
      <c r="I5" s="25"/>
      <c r="J5" s="25"/>
      <c r="K5" s="14"/>
      <c r="L5" s="14"/>
      <c r="M5" s="14"/>
      <c r="N5" s="25"/>
    </row>
    <row r="6" spans="9:14">
      <c r="I6" s="4"/>
      <c r="J6" s="4"/>
      <c r="K6" s="5"/>
      <c r="L6" s="6"/>
      <c r="M6" s="7"/>
      <c r="N6" s="9">
        <v>998</v>
      </c>
    </row>
    <row r="7" spans="9:14">
      <c r="I7" s="4"/>
      <c r="J7" s="4"/>
      <c r="K7" s="5"/>
      <c r="L7" s="6"/>
      <c r="M7" s="7"/>
      <c r="N7" s="9">
        <v>102</v>
      </c>
    </row>
    <row r="8" spans="9:14">
      <c r="I8" s="4"/>
      <c r="J8" s="4"/>
      <c r="K8" s="5"/>
      <c r="L8" s="6"/>
      <c r="M8" s="7"/>
      <c r="N8" s="9"/>
    </row>
    <row r="9" spans="9:14">
      <c r="I9" s="4"/>
      <c r="J9" s="4"/>
      <c r="K9" s="5"/>
      <c r="L9" s="6"/>
      <c r="M9" s="7"/>
      <c r="N9" s="9"/>
    </row>
    <row r="10" spans="9:14">
      <c r="I10" s="4"/>
      <c r="J10" s="4"/>
      <c r="K10" s="5"/>
      <c r="L10" s="6"/>
      <c r="M10" s="7"/>
      <c r="N10" s="9"/>
    </row>
    <row r="11" spans="9:14">
      <c r="I11" s="4"/>
      <c r="J11" s="4"/>
      <c r="K11" s="5"/>
      <c r="L11" s="6"/>
      <c r="M11" s="7"/>
      <c r="N11" s="9"/>
    </row>
    <row r="12" spans="9:14">
      <c r="I12" s="4"/>
      <c r="J12" s="4"/>
      <c r="K12" s="5"/>
      <c r="L12" s="6"/>
      <c r="M12" s="7"/>
      <c r="N12" s="9"/>
    </row>
    <row r="13" spans="9:14">
      <c r="I13" s="4"/>
      <c r="J13" s="4"/>
      <c r="K13" s="10"/>
      <c r="L13" s="11"/>
      <c r="M13" s="8"/>
      <c r="N13" s="9"/>
    </row>
    <row r="14" spans="9:14">
      <c r="I14" s="4"/>
      <c r="J14" s="4"/>
      <c r="K14" s="10"/>
      <c r="L14" s="11"/>
      <c r="M14" s="8"/>
      <c r="N14" s="9"/>
    </row>
    <row r="15" spans="9:14">
      <c r="I15" s="4"/>
      <c r="J15" s="4"/>
      <c r="K15" s="10"/>
      <c r="L15" s="11"/>
      <c r="M15" s="8"/>
      <c r="N15" s="9"/>
    </row>
    <row r="16" spans="9:14">
      <c r="I16" s="4"/>
      <c r="J16" s="4"/>
      <c r="K16" s="10"/>
      <c r="L16" s="11"/>
      <c r="M16" s="8"/>
      <c r="N16" s="9"/>
    </row>
    <row r="17" spans="9:14">
      <c r="I17" s="4"/>
      <c r="J17" s="4"/>
      <c r="K17" s="10"/>
      <c r="L17" s="11"/>
      <c r="M17" s="8"/>
      <c r="N17" s="9"/>
    </row>
    <row r="18" spans="9:14">
      <c r="I18" s="4"/>
      <c r="J18" s="4"/>
      <c r="K18" s="10"/>
      <c r="L18" s="11"/>
      <c r="M18" s="8"/>
      <c r="N18" s="9"/>
    </row>
    <row r="19" spans="9:14">
      <c r="I19" s="4"/>
      <c r="J19" s="4"/>
      <c r="K19" s="10"/>
      <c r="L19" s="11"/>
      <c r="M19" s="8"/>
      <c r="N19" s="9"/>
    </row>
    <row r="20" spans="9:14">
      <c r="I20" s="4"/>
      <c r="J20" s="4"/>
      <c r="K20" s="10"/>
      <c r="L20" s="11"/>
      <c r="M20" s="8"/>
      <c r="N20" s="9"/>
    </row>
    <row r="21" spans="9:14">
      <c r="I21" s="4"/>
      <c r="J21" s="4"/>
      <c r="K21" s="10"/>
      <c r="L21" s="11"/>
      <c r="M21" s="8"/>
      <c r="N21" s="9"/>
    </row>
    <row r="22" spans="9:14">
      <c r="I22" s="4"/>
      <c r="J22" s="4"/>
      <c r="K22" s="10"/>
      <c r="L22" s="11"/>
      <c r="M22" s="8"/>
      <c r="N22" s="9"/>
    </row>
    <row r="23" spans="9:14">
      <c r="I23" s="4"/>
      <c r="J23" s="4"/>
      <c r="K23" s="10"/>
      <c r="L23" s="11"/>
      <c r="M23" s="8"/>
      <c r="N23" s="9"/>
    </row>
    <row r="24" spans="9:14">
      <c r="I24" s="4"/>
      <c r="J24" s="4"/>
      <c r="K24" s="10"/>
      <c r="L24" s="11"/>
      <c r="M24" s="8"/>
      <c r="N24" s="9"/>
    </row>
    <row r="25" spans="9:14">
      <c r="I25" s="4"/>
      <c r="J25" s="4"/>
      <c r="K25" s="10"/>
      <c r="L25" s="11"/>
      <c r="M25" s="8"/>
      <c r="N25" s="9"/>
    </row>
    <row r="26" spans="9:14">
      <c r="I26" s="4"/>
      <c r="J26" s="4"/>
      <c r="K26" s="10"/>
      <c r="L26" s="11"/>
      <c r="M26" s="8"/>
      <c r="N26" s="9"/>
    </row>
    <row r="27" spans="9:14">
      <c r="I27" s="4"/>
      <c r="J27" s="4"/>
      <c r="K27" s="10"/>
      <c r="L27" s="11"/>
      <c r="M27" s="8"/>
      <c r="N27" s="9"/>
    </row>
    <row r="28" spans="9:14">
      <c r="I28" s="4"/>
      <c r="J28" s="4"/>
      <c r="K28" s="10"/>
      <c r="L28" s="11"/>
      <c r="M28" s="8"/>
      <c r="N28" s="9"/>
    </row>
    <row r="29" spans="9:14">
      <c r="I29" s="4"/>
      <c r="J29" s="4"/>
      <c r="K29" s="10"/>
      <c r="L29" s="11"/>
      <c r="M29" s="8"/>
      <c r="N29" s="9"/>
    </row>
    <row r="30" spans="9:14">
      <c r="I30" s="4"/>
      <c r="J30" s="4"/>
      <c r="K30" s="10"/>
      <c r="L30" s="11"/>
      <c r="M30" s="8"/>
      <c r="N30" s="9"/>
    </row>
    <row r="31" spans="9:14">
      <c r="I31" s="4"/>
      <c r="J31" s="4"/>
      <c r="K31" s="10"/>
      <c r="L31" s="11"/>
      <c r="M31" s="8"/>
      <c r="N31" s="9"/>
    </row>
    <row r="32" spans="9:14">
      <c r="I32" s="4"/>
      <c r="J32" s="4"/>
      <c r="K32" s="10"/>
      <c r="L32" s="11"/>
      <c r="M32" s="8"/>
      <c r="N32" s="9"/>
    </row>
    <row r="33" spans="9:14">
      <c r="I33" s="4"/>
      <c r="J33" s="4"/>
      <c r="K33" s="10"/>
      <c r="L33" s="11"/>
      <c r="M33" s="8"/>
      <c r="N33" s="9"/>
    </row>
    <row r="34" spans="9:14">
      <c r="I34" s="4"/>
      <c r="J34" s="4"/>
      <c r="K34" s="10"/>
      <c r="L34" s="11"/>
      <c r="M34" s="8"/>
      <c r="N34" s="9"/>
    </row>
    <row r="35" spans="9:14">
      <c r="I35" s="4"/>
      <c r="J35" s="4"/>
      <c r="K35" s="10"/>
      <c r="L35" s="11"/>
      <c r="M35" s="8"/>
      <c r="N35" s="9"/>
    </row>
    <row r="36" spans="9:14">
      <c r="I36" s="4"/>
      <c r="J36" s="4"/>
      <c r="K36" s="10"/>
      <c r="L36" s="11"/>
      <c r="M36" s="8"/>
      <c r="N36" s="9"/>
    </row>
    <row r="37" spans="9:14">
      <c r="I37" s="4"/>
      <c r="J37" s="4"/>
      <c r="K37" s="10"/>
      <c r="L37" s="11"/>
      <c r="M37" s="8"/>
      <c r="N37" s="9"/>
    </row>
    <row r="38" spans="9:14">
      <c r="I38" s="4"/>
      <c r="J38" s="4"/>
      <c r="K38" s="10"/>
      <c r="L38" s="11"/>
      <c r="M38" s="8"/>
      <c r="N38" s="9"/>
    </row>
    <row r="39" spans="9:14">
      <c r="I39" s="4"/>
      <c r="J39" s="4"/>
      <c r="K39" s="10"/>
      <c r="L39" s="11"/>
      <c r="M39" s="8"/>
      <c r="N39" s="9"/>
    </row>
    <row r="40" spans="9:14">
      <c r="I40" s="4"/>
      <c r="J40" s="4"/>
      <c r="K40" s="10"/>
      <c r="L40" s="11"/>
      <c r="M40" s="8"/>
      <c r="N40" s="9"/>
    </row>
    <row r="41" spans="9:14">
      <c r="I41" s="4"/>
      <c r="J41" s="4"/>
      <c r="K41" s="10"/>
      <c r="L41" s="11"/>
      <c r="M41" s="8"/>
      <c r="N41" s="9"/>
    </row>
    <row r="42" spans="9:14">
      <c r="I42" s="4"/>
      <c r="J42" s="4"/>
      <c r="K42" s="10"/>
      <c r="L42" s="11"/>
      <c r="M42" s="8"/>
      <c r="N42" s="9"/>
    </row>
    <row r="43" spans="9:14">
      <c r="I43" s="4"/>
      <c r="J43" s="4"/>
      <c r="K43" s="10"/>
      <c r="L43" s="11"/>
      <c r="M43" s="8"/>
      <c r="N43" s="9"/>
    </row>
    <row r="44" spans="9:14">
      <c r="I44" s="4"/>
      <c r="J44" s="4"/>
      <c r="K44" s="10"/>
      <c r="L44" s="11"/>
      <c r="M44" s="8"/>
      <c r="N44" s="9"/>
    </row>
    <row r="45" spans="9:14">
      <c r="I45" s="4"/>
      <c r="J45" s="4"/>
      <c r="K45" s="10"/>
      <c r="L45" s="11"/>
      <c r="M45" s="8"/>
      <c r="N45" s="9"/>
    </row>
    <row r="46" spans="9:14">
      <c r="I46" s="4"/>
      <c r="J46" s="4"/>
      <c r="K46" s="10"/>
      <c r="L46" s="11"/>
      <c r="M46" s="8"/>
      <c r="N46" s="9"/>
    </row>
    <row r="47" spans="9:14">
      <c r="I47" s="4"/>
      <c r="J47" s="4"/>
      <c r="K47" s="10"/>
      <c r="L47" s="11"/>
      <c r="M47" s="8"/>
      <c r="N47" s="9"/>
    </row>
    <row r="48" spans="9:14">
      <c r="I48" s="4"/>
      <c r="J48" s="4"/>
      <c r="K48" s="10"/>
      <c r="L48" s="11"/>
      <c r="M48" s="8"/>
      <c r="N48" s="9"/>
    </row>
    <row r="49" spans="9:14">
      <c r="I49" s="4"/>
      <c r="J49" s="4"/>
      <c r="K49" s="10"/>
      <c r="L49" s="11"/>
      <c r="M49" s="8"/>
      <c r="N49" s="9"/>
    </row>
    <row r="50" spans="9:14">
      <c r="I50" s="4"/>
      <c r="J50" s="4"/>
      <c r="K50" s="10"/>
      <c r="L50" s="11"/>
      <c r="M50" s="8"/>
      <c r="N50" s="9"/>
    </row>
    <row r="51" spans="9:14">
      <c r="I51" s="4"/>
      <c r="J51" s="4"/>
      <c r="K51" s="10"/>
      <c r="L51" s="11"/>
      <c r="M51" s="8"/>
      <c r="N51" s="9"/>
    </row>
    <row r="52" spans="9:14">
      <c r="I52" s="4"/>
      <c r="J52" s="4"/>
      <c r="K52" s="10"/>
      <c r="L52" s="11"/>
      <c r="M52" s="8"/>
      <c r="N52" s="9"/>
    </row>
    <row r="53" spans="9:14">
      <c r="I53" s="4"/>
      <c r="J53" s="4"/>
      <c r="K53" s="10"/>
      <c r="L53" s="11"/>
      <c r="M53" s="8"/>
      <c r="N53" s="9"/>
    </row>
    <row r="54" spans="9:14">
      <c r="I54" s="4"/>
      <c r="J54" s="4"/>
      <c r="K54" s="10"/>
      <c r="L54" s="11"/>
      <c r="M54" s="8"/>
      <c r="N54" s="9"/>
    </row>
    <row r="55" spans="9:14">
      <c r="I55" s="4"/>
      <c r="J55" s="4"/>
      <c r="K55" s="10"/>
      <c r="L55" s="11"/>
      <c r="M55" s="8"/>
      <c r="N55" s="9"/>
    </row>
    <row r="56" spans="9:14">
      <c r="I56" s="4"/>
      <c r="J56" s="4"/>
      <c r="K56" s="10"/>
      <c r="L56" s="11"/>
      <c r="M56" s="8"/>
      <c r="N56" s="9"/>
    </row>
    <row r="57" spans="9:14">
      <c r="I57" s="4"/>
      <c r="J57" s="4"/>
      <c r="K57" s="10"/>
      <c r="L57" s="11"/>
      <c r="M57" s="8"/>
      <c r="N57" s="9"/>
    </row>
    <row r="58" spans="9:14">
      <c r="I58" s="4"/>
      <c r="J58" s="4"/>
      <c r="K58" s="10"/>
      <c r="L58" s="11"/>
      <c r="M58" s="8"/>
      <c r="N58" s="9"/>
    </row>
    <row r="59" spans="9:14">
      <c r="I59" s="4"/>
      <c r="J59" s="4"/>
      <c r="K59" s="10"/>
      <c r="L59" s="11"/>
      <c r="M59" s="8"/>
      <c r="N59" s="9"/>
    </row>
    <row r="60" spans="9:14">
      <c r="I60" s="4"/>
      <c r="J60" s="4"/>
      <c r="K60" s="10"/>
      <c r="L60" s="11"/>
      <c r="M60" s="8"/>
      <c r="N60" s="9"/>
    </row>
    <row r="61" spans="9:14">
      <c r="I61" s="4"/>
      <c r="J61" s="4"/>
      <c r="K61" s="10"/>
      <c r="L61" s="11"/>
      <c r="M61" s="8"/>
      <c r="N61" s="9"/>
    </row>
    <row r="62" spans="9:14">
      <c r="I62" s="4"/>
      <c r="J62" s="4"/>
      <c r="K62" s="10"/>
      <c r="L62" s="11"/>
      <c r="M62" s="8"/>
      <c r="N62" s="9"/>
    </row>
    <row r="63" spans="9:14">
      <c r="I63" s="4"/>
      <c r="J63" s="4"/>
      <c r="K63" s="10"/>
      <c r="L63" s="11"/>
      <c r="M63" s="8"/>
      <c r="N63" s="9"/>
    </row>
    <row r="64" spans="9:14">
      <c r="I64" s="4"/>
      <c r="J64" s="4"/>
      <c r="K64" s="10"/>
      <c r="L64" s="11"/>
      <c r="M64" s="8"/>
      <c r="N64" s="9"/>
    </row>
    <row r="65" spans="9:14">
      <c r="I65" s="4"/>
      <c r="J65" s="4"/>
      <c r="K65" s="10"/>
      <c r="L65" s="11"/>
      <c r="M65" s="8"/>
      <c r="N65" s="9"/>
    </row>
    <row r="66" spans="9:14">
      <c r="I66" s="4"/>
      <c r="J66" s="4"/>
      <c r="K66" s="10"/>
      <c r="L66" s="11"/>
      <c r="M66" s="8"/>
      <c r="N66" s="9"/>
    </row>
    <row r="67" spans="9:14">
      <c r="I67" s="4"/>
      <c r="J67" s="4"/>
      <c r="K67" s="10"/>
      <c r="L67" s="11"/>
      <c r="M67" s="8"/>
      <c r="N67" s="9"/>
    </row>
    <row r="68" spans="9:14">
      <c r="I68" s="4"/>
      <c r="J68" s="4"/>
      <c r="K68" s="10"/>
      <c r="L68" s="11"/>
      <c r="M68" s="8"/>
      <c r="N68" s="9"/>
    </row>
    <row r="69" spans="9:14">
      <c r="I69" s="4"/>
      <c r="J69" s="4"/>
      <c r="K69" s="10"/>
      <c r="L69" s="11"/>
      <c r="M69" s="8"/>
      <c r="N69" s="9"/>
    </row>
    <row r="70" spans="9:14">
      <c r="I70" s="4"/>
      <c r="J70" s="4"/>
      <c r="K70" s="10"/>
      <c r="L70" s="11"/>
      <c r="M70" s="8"/>
      <c r="N70" s="9"/>
    </row>
  </sheetData>
  <mergeCells count="3">
    <mergeCell ref="I4:I5"/>
    <mergeCell ref="J4:J5"/>
    <mergeCell ref="N4:N5"/>
  </mergeCells>
  <conditionalFormatting sqref="I6:J70">
    <cfRule type="expression" dxfId="2" priority="1" stopIfTrue="1">
      <formula>#REF!="X"</formula>
    </cfRule>
    <cfRule type="expression" dxfId="1" priority="2" stopIfTrue="1">
      <formula>#REF!="X"</formula>
    </cfRule>
    <cfRule type="expression" dxfId="0" priority="3" stopIfTrue="1">
      <formula>#REF!="X"</formula>
    </cfRule>
  </conditionalFormatting>
  <dataValidations count="3">
    <dataValidation type="list" allowBlank="1" showInputMessage="1" sqref="N6:N70">
      <formula1>liste</formula1>
    </dataValidation>
    <dataValidation type="list" allowBlank="1" showInputMessage="1" sqref="J6:J70">
      <formula1>OFFSET(dept,MATCH($N6,liste,0)-1,,,INDEX(colcq,MATCH($N6,liste,0)))</formula1>
    </dataValidation>
    <dataValidation type="list" allowBlank="1" showInputMessage="1" sqref="I6:I70">
      <formula1>OFFSET(dept3,MATCH($J6,colb,0)-1,1,COUNTIF(colb,$J6))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Q133"/>
  <sheetViews>
    <sheetView workbookViewId="0">
      <selection activeCell="G11" sqref="G11"/>
    </sheetView>
  </sheetViews>
  <sheetFormatPr baseColWidth="10" defaultRowHeight="14.5"/>
  <cols>
    <col min="1" max="1" width="6.7265625" style="22" customWidth="1"/>
    <col min="2" max="2" width="11" style="20" bestFit="1" customWidth="1"/>
    <col min="3" max="3" width="37.453125" style="20" bestFit="1" customWidth="1"/>
    <col min="4" max="4" width="0" hidden="1" customWidth="1"/>
    <col min="13" max="13" width="8.6328125" style="26" customWidth="1"/>
    <col min="14" max="14" width="8.7265625" style="26" customWidth="1"/>
    <col min="15" max="15" width="10.26953125" style="26" customWidth="1"/>
    <col min="16" max="16" width="10.7265625" style="26" customWidth="1"/>
    <col min="17" max="17" width="10.90625" style="26" customWidth="1"/>
    <col min="18" max="31" width="6.6328125" style="26" customWidth="1"/>
    <col min="32" max="32" width="9.36328125" style="26" customWidth="1"/>
    <col min="33" max="33" width="9.453125" style="26" customWidth="1"/>
    <col min="34" max="34" width="6.6328125" style="26" customWidth="1"/>
    <col min="35" max="35" width="9.90625" style="26" customWidth="1"/>
    <col min="36" max="37" width="6.6328125" style="26" customWidth="1"/>
    <col min="38" max="38" width="9.54296875" style="26" customWidth="1"/>
    <col min="39" max="39" width="6.6328125" style="26" customWidth="1"/>
    <col min="40" max="40" width="9" style="26" customWidth="1"/>
    <col min="41" max="44" width="6.6328125" style="26" customWidth="1"/>
    <col min="45" max="45" width="9.36328125" style="26" customWidth="1"/>
    <col min="46" max="94" width="6.6328125" style="26" customWidth="1"/>
  </cols>
  <sheetData>
    <row r="1" spans="1:95">
      <c r="A1" s="21" t="s">
        <v>30</v>
      </c>
      <c r="B1" s="15" t="s">
        <v>31</v>
      </c>
      <c r="C1" s="15" t="s">
        <v>32</v>
      </c>
    </row>
    <row r="2" spans="1:95">
      <c r="A2" s="23">
        <v>102</v>
      </c>
      <c r="B2" s="17" t="s">
        <v>167</v>
      </c>
      <c r="C2" s="18" t="s">
        <v>168</v>
      </c>
      <c r="D2" t="str">
        <f>IF(COUNTIF(B$2:B2,B2)&gt;1,"",B2)</f>
        <v>0791020291</v>
      </c>
      <c r="L2">
        <f t="array" aca="1" ref="L2" ca="1">OFFSET(A$1,MATCH(0,COUNTIF(L$1:L1,cola),0),)</f>
        <v>102</v>
      </c>
      <c r="M2" s="27" t="str">
        <f t="array" aca="1" ref="M2" ca="1">IFERROR(INDEX(cold,SMALL(IF((cold&lt;&gt;"")*(cola=$L2),ROW(cola)-1,""),COLUMN(A:A))),"")</f>
        <v>0791020291</v>
      </c>
      <c r="N2" s="27" t="str">
        <f t="array" aca="1" ref="N2" ca="1">IFERROR(INDEX(cold,SMALL(IF((cold&lt;&gt;"")*(cola=$L2),ROW(cola)-1,""),COLUMN(B:B))),"")</f>
        <v>0791020331</v>
      </c>
      <c r="O2" s="27" t="str">
        <f t="array" aca="1" ref="O2" ca="1">IFERROR(INDEX(cold,SMALL(IF((cold&lt;&gt;"")*(cola=$L2),ROW(cola)-1,""),COLUMN(C:C))),"")</f>
        <v>0791021900</v>
      </c>
      <c r="P2" s="27" t="str">
        <f t="array" aca="1" ref="P2" ca="1">IFERROR(INDEX(cold,SMALL(IF((cold&lt;&gt;"")*(cola=$L2),ROW(cola)-1,""),COLUMN(D:D))),"")</f>
        <v>0791023000</v>
      </c>
      <c r="Q2" s="27" t="str">
        <f t="array" aca="1" ref="Q2" ca="1">IFERROR(INDEX(cold,SMALL(IF((cold&lt;&gt;"")*(cola=$L2),ROW(cola)-1,""),COLUMN(E:E))),"")</f>
        <v>0791026110</v>
      </c>
      <c r="R2" s="27" t="str">
        <f t="array" aca="1" ref="R2" ca="1">IFERROR(INDEX(cold,SMALL(IF((cold&lt;&gt;"")*(cola=$L2),ROW(cola)-1,""),COLUMN(F:F))),"")</f>
        <v/>
      </c>
      <c r="S2" s="27" t="str">
        <f t="array" aca="1" ref="S2" ca="1">IFERROR(INDEX(cold,SMALL(IF((cold&lt;&gt;"")*(cola=$L2),ROW(cola)-1,""),COLUMN(G:G))),"")</f>
        <v/>
      </c>
      <c r="T2" s="27" t="str">
        <f t="array" aca="1" ref="T2" ca="1">IFERROR(INDEX(cold,SMALL(IF((cold&lt;&gt;"")*(cola=$L2),ROW(cola)-1,""),COLUMN(H:H))),"")</f>
        <v/>
      </c>
      <c r="U2" s="27" t="str">
        <f t="array" aca="1" ref="U2" ca="1">IFERROR(INDEX(cold,SMALL(IF((cold&lt;&gt;"")*(cola=$L2),ROW(cola)-1,""),COLUMN(I:I))),"")</f>
        <v/>
      </c>
      <c r="V2" s="27" t="str">
        <f t="array" aca="1" ref="V2" ca="1">IFERROR(INDEX(cold,SMALL(IF((cold&lt;&gt;"")*(cola=$L2),ROW(cola)-1,""),COLUMN(J:J))),"")</f>
        <v/>
      </c>
      <c r="W2" s="27" t="str">
        <f t="array" aca="1" ref="W2" ca="1">IFERROR(INDEX(cold,SMALL(IF((cold&lt;&gt;"")*(cola=$L2),ROW(cola)-1,""),COLUMN(K:K))),"")</f>
        <v/>
      </c>
      <c r="X2" s="27" t="str">
        <f t="array" aca="1" ref="X2" ca="1">IFERROR(INDEX(cold,SMALL(IF((cold&lt;&gt;"")*(cola=$L2),ROW(cola)-1,""),COLUMN(L:L))),"")</f>
        <v/>
      </c>
      <c r="Y2" s="27" t="str">
        <f t="array" aca="1" ref="Y2" ca="1">IFERROR(INDEX(cold,SMALL(IF((cold&lt;&gt;"")*(cola=$L2),ROW(cola)-1,""),COLUMN(M:M))),"")</f>
        <v/>
      </c>
      <c r="Z2" s="27" t="str">
        <f t="array" aca="1" ref="Z2" ca="1">IFERROR(INDEX(cold,SMALL(IF((cold&lt;&gt;"")*(cola=$L2),ROW(cola)-1,""),COLUMN(N:N))),"")</f>
        <v/>
      </c>
      <c r="AA2" s="27" t="str">
        <f t="array" aca="1" ref="AA2" ca="1">IFERROR(INDEX(cold,SMALL(IF((cold&lt;&gt;"")*(cola=$L2),ROW(cola)-1,""),COLUMN(O:O))),"")</f>
        <v/>
      </c>
      <c r="AB2" s="27" t="str">
        <f t="array" aca="1" ref="AB2" ca="1">IFERROR(INDEX(cold,SMALL(IF((cold&lt;&gt;"")*(cola=$L2),ROW(cola)-1,""),COLUMN(P:P))),"")</f>
        <v/>
      </c>
      <c r="AC2" s="27" t="str">
        <f t="array" aca="1" ref="AC2" ca="1">IFERROR(INDEX(cold,SMALL(IF((cold&lt;&gt;"")*(cola=$L2),ROW(cola)-1,""),COLUMN(Q:Q))),"")</f>
        <v/>
      </c>
      <c r="AD2" s="27" t="str">
        <f t="array" aca="1" ref="AD2" ca="1">IFERROR(INDEX(cold,SMALL(IF((cold&lt;&gt;"")*(cola=$L2),ROW(cola)-1,""),COLUMN(R:R))),"")</f>
        <v/>
      </c>
      <c r="AE2" s="27" t="str">
        <f t="array" aca="1" ref="AE2" ca="1">IFERROR(INDEX(cold,SMALL(IF((cold&lt;&gt;"")*(cola=$L2),ROW(cola)-1,""),COLUMN(S:S))),"")</f>
        <v/>
      </c>
      <c r="AF2" s="27" t="str">
        <f t="array" aca="1" ref="AF2" ca="1">IFERROR(INDEX(cold,SMALL(IF((cold&lt;&gt;"")*(cola=$L2),ROW(cola)-1,""),COLUMN(T:T))),"")</f>
        <v/>
      </c>
      <c r="AG2" s="27" t="str">
        <f t="array" aca="1" ref="AG2" ca="1">IFERROR(INDEX(cold,SMALL(IF((cold&lt;&gt;"")*(cola=$L2),ROW(cola)-1,""),COLUMN(U:U))),"")</f>
        <v/>
      </c>
      <c r="AH2" s="27" t="str">
        <f t="array" aca="1" ref="AH2" ca="1">IFERROR(INDEX(cold,SMALL(IF((cold&lt;&gt;"")*(cola=$L2),ROW(cola)-1,""),COLUMN(V:V))),"")</f>
        <v/>
      </c>
      <c r="AI2" s="27" t="str">
        <f t="array" aca="1" ref="AI2" ca="1">IFERROR(INDEX(cold,SMALL(IF((cold&lt;&gt;"")*(cola=$L2),ROW(cola)-1,""),COLUMN(W:W))),"")</f>
        <v/>
      </c>
      <c r="AJ2" s="27" t="str">
        <f t="array" aca="1" ref="AJ2" ca="1">IFERROR(INDEX(cold,SMALL(IF((cold&lt;&gt;"")*(cola=$L2),ROW(cola)-1,""),COLUMN(X:X))),"")</f>
        <v/>
      </c>
      <c r="AK2" s="27" t="str">
        <f t="array" aca="1" ref="AK2" ca="1">IFERROR(INDEX(cold,SMALL(IF((cold&lt;&gt;"")*(cola=$L2),ROW(cola)-1,""),COLUMN(Y:Y))),"")</f>
        <v/>
      </c>
      <c r="AL2" s="27" t="str">
        <f t="array" aca="1" ref="AL2" ca="1">IFERROR(INDEX(cold,SMALL(IF((cold&lt;&gt;"")*(cola=$L2),ROW(cola)-1,""),COLUMN(Z:Z))),"")</f>
        <v/>
      </c>
      <c r="AM2" s="27" t="str">
        <f t="array" aca="1" ref="AM2" ca="1">IFERROR(INDEX(cold,SMALL(IF((cold&lt;&gt;"")*(cola=$L2),ROW(cola)-1,""),COLUMN(AA:AA))),"")</f>
        <v/>
      </c>
      <c r="AN2" s="27" t="str">
        <f t="array" aca="1" ref="AN2" ca="1">IFERROR(INDEX(cold,SMALL(IF((cold&lt;&gt;"")*(cola=$L2),ROW(cola)-1,""),COLUMN(AB:AB))),"")</f>
        <v/>
      </c>
      <c r="AO2" s="27" t="str">
        <f t="array" aca="1" ref="AO2" ca="1">IFERROR(INDEX(cold,SMALL(IF((cold&lt;&gt;"")*(cola=$L2),ROW(cola)-1,""),COLUMN(AC:AC))),"")</f>
        <v/>
      </c>
      <c r="AP2" s="27" t="str">
        <f t="array" aca="1" ref="AP2" ca="1">IFERROR(INDEX(cold,SMALL(IF((cold&lt;&gt;"")*(cola=$L2),ROW(cola)-1,""),COLUMN(AD:AD))),"")</f>
        <v/>
      </c>
      <c r="AQ2" s="27" t="str">
        <f t="array" aca="1" ref="AQ2" ca="1">IFERROR(INDEX(cold,SMALL(IF((cold&lt;&gt;"")*(cola=$L2),ROW(cola)-1,""),COLUMN(AE:AE))),"")</f>
        <v/>
      </c>
      <c r="AR2" s="27" t="str">
        <f t="array" aca="1" ref="AR2" ca="1">IFERROR(INDEX(cold,SMALL(IF((cold&lt;&gt;"")*(cola=$L2),ROW(cola)-1,""),COLUMN(AF:AF))),"")</f>
        <v/>
      </c>
      <c r="AS2" s="27" t="str">
        <f t="array" aca="1" ref="AS2" ca="1">IFERROR(INDEX(cold,SMALL(IF((cold&lt;&gt;"")*(cola=$L2),ROW(cola)-1,""),COLUMN(AG:AG))),"")</f>
        <v/>
      </c>
      <c r="AT2" s="27" t="str">
        <f t="array" aca="1" ref="AT2" ca="1">IFERROR(INDEX(cold,SMALL(IF((cold&lt;&gt;"")*(cola=$L2),ROW(cola)-1,""),COLUMN(AH:AH))),"")</f>
        <v/>
      </c>
      <c r="AU2" s="27" t="str">
        <f t="array" aca="1" ref="AU2" ca="1">IFERROR(INDEX(cold,SMALL(IF((cold&lt;&gt;"")*(cola=$L2),ROW(cola)-1,""),COLUMN(AI:AI))),"")</f>
        <v/>
      </c>
      <c r="AV2" s="27" t="str">
        <f t="array" aca="1" ref="AV2" ca="1">IFERROR(INDEX(cold,SMALL(IF((cold&lt;&gt;"")*(cola=$L2),ROW(cola)-1,""),COLUMN(AJ:AJ))),"")</f>
        <v/>
      </c>
      <c r="AW2" s="27" t="str">
        <f t="array" aca="1" ref="AW2" ca="1">IFERROR(INDEX(cold,SMALL(IF((cold&lt;&gt;"")*(cola=$L2),ROW(cola)-1,""),COLUMN(AK:AK))),"")</f>
        <v/>
      </c>
      <c r="AX2" s="27" t="str">
        <f t="array" aca="1" ref="AX2" ca="1">IFERROR(INDEX(cold,SMALL(IF((cold&lt;&gt;"")*(cola=$L2),ROW(cola)-1,""),COLUMN(AL:AL))),"")</f>
        <v/>
      </c>
      <c r="AY2" s="27" t="str">
        <f t="array" aca="1" ref="AY2" ca="1">IFERROR(INDEX(cold,SMALL(IF((cold&lt;&gt;"")*(cola=$L2),ROW(cola)-1,""),COLUMN(AM:AM))),"")</f>
        <v/>
      </c>
      <c r="AZ2" s="27" t="str">
        <f t="array" aca="1" ref="AZ2" ca="1">IFERROR(INDEX(cold,SMALL(IF((cold&lt;&gt;"")*(cola=$L2),ROW(cola)-1,""),COLUMN(AN:AN))),"")</f>
        <v/>
      </c>
      <c r="BA2" s="27" t="str">
        <f t="array" aca="1" ref="BA2" ca="1">IFERROR(INDEX(cold,SMALL(IF((cold&lt;&gt;"")*(cola=$L2),ROW(cola)-1,""),COLUMN(AO:AO))),"")</f>
        <v/>
      </c>
      <c r="BB2" s="27" t="str">
        <f t="array" aca="1" ref="BB2" ca="1">IFERROR(INDEX(cold,SMALL(IF((cold&lt;&gt;"")*(cola=$L2),ROW(cola)-1,""),COLUMN(AP:AP))),"")</f>
        <v/>
      </c>
      <c r="BC2" s="27" t="str">
        <f t="array" aca="1" ref="BC2" ca="1">IFERROR(INDEX(cold,SMALL(IF((cold&lt;&gt;"")*(cola=$L2),ROW(cola)-1,""),COLUMN(AQ:AQ))),"")</f>
        <v/>
      </c>
      <c r="BD2" s="27" t="str">
        <f t="array" aca="1" ref="BD2" ca="1">IFERROR(INDEX(cold,SMALL(IF((cold&lt;&gt;"")*(cola=$L2),ROW(cola)-1,""),COLUMN(AR:AR))),"")</f>
        <v/>
      </c>
      <c r="BE2" s="27" t="str">
        <f t="array" aca="1" ref="BE2" ca="1">IFERROR(INDEX(cold,SMALL(IF((cold&lt;&gt;"")*(cola=$L2),ROW(cola)-1,""),COLUMN(AS:AS))),"")</f>
        <v/>
      </c>
      <c r="BF2" s="27" t="str">
        <f t="array" aca="1" ref="BF2" ca="1">IFERROR(INDEX(cold,SMALL(IF((cold&lt;&gt;"")*(cola=$L2),ROW(cola)-1,""),COLUMN(AT:AT))),"")</f>
        <v/>
      </c>
      <c r="BG2" s="27" t="str">
        <f t="array" aca="1" ref="BG2" ca="1">IFERROR(INDEX(cold,SMALL(IF((cold&lt;&gt;"")*(cola=$L2),ROW(cola)-1,""),COLUMN(AU:AU))),"")</f>
        <v/>
      </c>
      <c r="BH2" s="27" t="str">
        <f t="array" aca="1" ref="BH2" ca="1">IFERROR(INDEX(cold,SMALL(IF((cold&lt;&gt;"")*(cola=$L2),ROW(cola)-1,""),COLUMN(AV:AV))),"")</f>
        <v/>
      </c>
      <c r="BI2" s="27" t="str">
        <f t="array" aca="1" ref="BI2" ca="1">IFERROR(INDEX(cold,SMALL(IF((cold&lt;&gt;"")*(cola=$L2),ROW(cola)-1,""),COLUMN(AW:AW))),"")</f>
        <v/>
      </c>
      <c r="BJ2" s="27" t="str">
        <f t="array" aca="1" ref="BJ2" ca="1">IFERROR(INDEX(cold,SMALL(IF((cold&lt;&gt;"")*(cola=$L2),ROW(cola)-1,""),COLUMN(AX:AX))),"")</f>
        <v/>
      </c>
      <c r="BK2" s="27" t="str">
        <f t="array" aca="1" ref="BK2" ca="1">IFERROR(INDEX(cold,SMALL(IF((cold&lt;&gt;"")*(cola=$L2),ROW(cola)-1,""),COLUMN(AY:AY))),"")</f>
        <v/>
      </c>
      <c r="BL2" s="27" t="str">
        <f t="array" aca="1" ref="BL2" ca="1">IFERROR(INDEX(cold,SMALL(IF((cold&lt;&gt;"")*(cola=$L2),ROW(cola)-1,""),COLUMN(AZ:AZ))),"")</f>
        <v/>
      </c>
      <c r="BM2" s="27" t="str">
        <f t="array" aca="1" ref="BM2" ca="1">IFERROR(INDEX(cold,SMALL(IF((cold&lt;&gt;"")*(cola=$L2),ROW(cola)-1,""),COLUMN(BA:BA))),"")</f>
        <v/>
      </c>
      <c r="BN2" s="27" t="str">
        <f t="array" aca="1" ref="BN2" ca="1">IFERROR(INDEX(cold,SMALL(IF((cold&lt;&gt;"")*(cola=$L2),ROW(cola)-1,""),COLUMN(BB:BB))),"")</f>
        <v/>
      </c>
      <c r="BO2" s="27" t="str">
        <f t="array" aca="1" ref="BO2" ca="1">IFERROR(INDEX(cold,SMALL(IF((cold&lt;&gt;"")*(cola=$L2),ROW(cola)-1,""),COLUMN(BC:BC))),"")</f>
        <v/>
      </c>
      <c r="BP2" s="27" t="str">
        <f t="array" aca="1" ref="BP2" ca="1">IFERROR(INDEX(cold,SMALL(IF((cold&lt;&gt;"")*(cola=$L2),ROW(cola)-1,""),COLUMN(BD:BD))),"")</f>
        <v/>
      </c>
      <c r="BQ2" s="27" t="str">
        <f t="array" aca="1" ref="BQ2" ca="1">IFERROR(INDEX(cold,SMALL(IF((cold&lt;&gt;"")*(cola=$L2),ROW(cola)-1,""),COLUMN(BE:BE))),"")</f>
        <v/>
      </c>
      <c r="BR2" s="27" t="str">
        <f t="array" aca="1" ref="BR2" ca="1">IFERROR(INDEX(cold,SMALL(IF((cold&lt;&gt;"")*(cola=$L2),ROW(cola)-1,""),COLUMN(BF:BF))),"")</f>
        <v/>
      </c>
      <c r="BS2" s="27" t="str">
        <f t="array" aca="1" ref="BS2" ca="1">IFERROR(INDEX(cold,SMALL(IF((cold&lt;&gt;"")*(cola=$L2),ROW(cola)-1,""),COLUMN(BG:BG))),"")</f>
        <v/>
      </c>
      <c r="BT2" s="27" t="str">
        <f t="array" aca="1" ref="BT2" ca="1">IFERROR(INDEX(cold,SMALL(IF((cold&lt;&gt;"")*(cola=$L2),ROW(cola)-1,""),COLUMN(BH:BH))),"")</f>
        <v/>
      </c>
      <c r="BU2" s="27" t="str">
        <f t="array" aca="1" ref="BU2" ca="1">IFERROR(INDEX(cold,SMALL(IF((cold&lt;&gt;"")*(cola=$L2),ROW(cola)-1,""),COLUMN(BI:BI))),"")</f>
        <v/>
      </c>
      <c r="BV2" s="27" t="str">
        <f t="array" aca="1" ref="BV2" ca="1">IFERROR(INDEX(cold,SMALL(IF((cold&lt;&gt;"")*(cola=$L2),ROW(cola)-1,""),COLUMN(BJ:BJ))),"")</f>
        <v/>
      </c>
      <c r="BW2" s="27" t="str">
        <f t="array" aca="1" ref="BW2" ca="1">IFERROR(INDEX(cold,SMALL(IF((cold&lt;&gt;"")*(cola=$L2),ROW(cola)-1,""),COLUMN(BK:BK))),"")</f>
        <v/>
      </c>
      <c r="BX2" s="27" t="str">
        <f t="array" aca="1" ref="BX2" ca="1">IFERROR(INDEX(cold,SMALL(IF((cold&lt;&gt;"")*(cola=$L2),ROW(cola)-1,""),COLUMN(BL:BL))),"")</f>
        <v/>
      </c>
      <c r="BY2" s="27" t="str">
        <f t="array" aca="1" ref="BY2" ca="1">IFERROR(INDEX(cold,SMALL(IF((cold&lt;&gt;"")*(cola=$L2),ROW(cola)-1,""),COLUMN(BM:BM))),"")</f>
        <v/>
      </c>
      <c r="BZ2" s="27" t="str">
        <f t="array" aca="1" ref="BZ2" ca="1">IFERROR(INDEX(cold,SMALL(IF((cold&lt;&gt;"")*(cola=$L2),ROW(cola)-1,""),COLUMN(BN:BN))),"")</f>
        <v/>
      </c>
      <c r="CA2" s="27" t="str">
        <f t="array" aca="1" ref="CA2" ca="1">IFERROR(INDEX(cold,SMALL(IF((cold&lt;&gt;"")*(cola=$L2),ROW(cola)-1,""),COLUMN(BO:BO))),"")</f>
        <v/>
      </c>
      <c r="CB2" s="27" t="str">
        <f t="array" aca="1" ref="CB2" ca="1">IFERROR(INDEX(cold,SMALL(IF((cold&lt;&gt;"")*(cola=$L2),ROW(cola)-1,""),COLUMN(BP:BP))),"")</f>
        <v/>
      </c>
      <c r="CC2" s="27" t="str">
        <f t="array" aca="1" ref="CC2" ca="1">IFERROR(INDEX(cold,SMALL(IF((cold&lt;&gt;"")*(cola=$L2),ROW(cola)-1,""),COLUMN(BQ:BQ))),"")</f>
        <v/>
      </c>
      <c r="CD2" s="27" t="str">
        <f t="array" aca="1" ref="CD2" ca="1">IFERROR(INDEX(cold,SMALL(IF((cold&lt;&gt;"")*(cola=$L2),ROW(cola)-1,""),COLUMN(BR:BR))),"")</f>
        <v/>
      </c>
      <c r="CE2"/>
      <c r="CF2"/>
      <c r="CG2"/>
      <c r="CH2"/>
      <c r="CI2"/>
      <c r="CJ2"/>
      <c r="CK2"/>
      <c r="CL2"/>
      <c r="CM2"/>
      <c r="CN2"/>
      <c r="CO2"/>
      <c r="CP2"/>
      <c r="CQ2">
        <f ca="1">COUNTIF($M2:$CD2,"&gt;&lt;")</f>
        <v>5</v>
      </c>
    </row>
    <row r="3" spans="1:95">
      <c r="A3" s="23">
        <v>102</v>
      </c>
      <c r="B3" s="17" t="s">
        <v>169</v>
      </c>
      <c r="C3" s="18" t="s">
        <v>170</v>
      </c>
      <c r="D3" t="str">
        <f>IF(COUNTIF(B$2:B3,B3)&gt;1,"",B3)</f>
        <v>0791020331</v>
      </c>
      <c r="L3">
        <f t="array" aca="1" ref="L3" ca="1">OFFSET(A$1,MATCH(0,COUNTIF(L$1:L2,cola),0),)</f>
        <v>103</v>
      </c>
      <c r="M3" s="27" t="str">
        <f t="array" aca="1" ref="M3" ca="1">IFERROR(INDEX(cold,SMALL(IF((cold&lt;&gt;"")*(cola=$L3),ROW(cola)-1,""),COLUMN(A:A))),"")</f>
        <v>0791038039</v>
      </c>
      <c r="N3" s="27" t="str">
        <f t="array" aca="1" ref="N3" ca="1">IFERROR(INDEX(cold,SMALL(IF((cold&lt;&gt;"")*(cola=$L3),ROW(cola)-1,""),COLUMN(B:B))),"")</f>
        <v>0791039140</v>
      </c>
      <c r="O3" s="27" t="str">
        <f t="array" aca="1" ref="O3" ca="1">IFERROR(INDEX(cold,SMALL(IF((cold&lt;&gt;"")*(cola=$L3),ROW(cola)-1,""),COLUMN(C:C))),"")</f>
        <v>0791039141</v>
      </c>
      <c r="P3" s="27" t="str">
        <f t="array" aca="1" ref="P3" ca="1">IFERROR(INDEX(cold,SMALL(IF((cold&lt;&gt;"")*(cola=$L3),ROW(cola)-1,""),COLUMN(D:D))),"")</f>
        <v/>
      </c>
      <c r="Q3" s="27" t="str">
        <f t="array" aca="1" ref="Q3" ca="1">IFERROR(INDEX(cold,SMALL(IF((cold&lt;&gt;"")*(cola=$L3),ROW(cola)-1,""),COLUMN(E:E))),"")</f>
        <v/>
      </c>
      <c r="R3" s="27" t="str">
        <f t="array" aca="1" ref="R3" ca="1">IFERROR(INDEX(cold,SMALL(IF((cold&lt;&gt;"")*(cola=$L3),ROW(cola)-1,""),COLUMN(F:F))),"")</f>
        <v/>
      </c>
      <c r="S3" s="27" t="str">
        <f t="array" aca="1" ref="S3" ca="1">IFERROR(INDEX(cold,SMALL(IF((cold&lt;&gt;"")*(cola=$L3),ROW(cola)-1,""),COLUMN(G:G))),"")</f>
        <v/>
      </c>
      <c r="T3" s="27" t="str">
        <f t="array" aca="1" ref="T3" ca="1">IFERROR(INDEX(cold,SMALL(IF((cold&lt;&gt;"")*(cola=$L3),ROW(cola)-1,""),COLUMN(H:H))),"")</f>
        <v/>
      </c>
      <c r="U3" s="27" t="str">
        <f t="array" aca="1" ref="U3" ca="1">IFERROR(INDEX(cold,SMALL(IF((cold&lt;&gt;"")*(cola=$L3),ROW(cola)-1,""),COLUMN(I:I))),"")</f>
        <v/>
      </c>
      <c r="V3" s="27" t="str">
        <f t="array" aca="1" ref="V3" ca="1">IFERROR(INDEX(cold,SMALL(IF((cold&lt;&gt;"")*(cola=$L3),ROW(cola)-1,""),COLUMN(J:J))),"")</f>
        <v/>
      </c>
      <c r="W3" s="27" t="str">
        <f t="array" aca="1" ref="W3" ca="1">IFERROR(INDEX(cold,SMALL(IF((cold&lt;&gt;"")*(cola=$L3),ROW(cola)-1,""),COLUMN(K:K))),"")</f>
        <v/>
      </c>
      <c r="X3" s="27" t="str">
        <f t="array" aca="1" ref="X3" ca="1">IFERROR(INDEX(cold,SMALL(IF((cold&lt;&gt;"")*(cola=$L3),ROW(cola)-1,""),COLUMN(L:L))),"")</f>
        <v/>
      </c>
      <c r="Y3" s="27" t="str">
        <f t="array" aca="1" ref="Y3" ca="1">IFERROR(INDEX(cold,SMALL(IF((cold&lt;&gt;"")*(cola=$L3),ROW(cola)-1,""),COLUMN(M:M))),"")</f>
        <v/>
      </c>
      <c r="Z3" s="27" t="str">
        <f t="array" aca="1" ref="Z3" ca="1">IFERROR(INDEX(cold,SMALL(IF((cold&lt;&gt;"")*(cola=$L3),ROW(cola)-1,""),COLUMN(N:N))),"")</f>
        <v/>
      </c>
      <c r="AA3" s="27" t="str">
        <f t="array" aca="1" ref="AA3" ca="1">IFERROR(INDEX(cold,SMALL(IF((cold&lt;&gt;"")*(cola=$L3),ROW(cola)-1,""),COLUMN(O:O))),"")</f>
        <v/>
      </c>
      <c r="AB3" s="27" t="str">
        <f t="array" aca="1" ref="AB3" ca="1">IFERROR(INDEX(cold,SMALL(IF((cold&lt;&gt;"")*(cola=$L3),ROW(cola)-1,""),COLUMN(P:P))),"")</f>
        <v/>
      </c>
      <c r="AC3" s="27" t="str">
        <f t="array" aca="1" ref="AC3" ca="1">IFERROR(INDEX(cold,SMALL(IF((cold&lt;&gt;"")*(cola=$L3),ROW(cola)-1,""),COLUMN(Q:Q))),"")</f>
        <v/>
      </c>
      <c r="AD3" s="27" t="str">
        <f t="array" aca="1" ref="AD3" ca="1">IFERROR(INDEX(cold,SMALL(IF((cold&lt;&gt;"")*(cola=$L3),ROW(cola)-1,""),COLUMN(R:R))),"")</f>
        <v/>
      </c>
      <c r="AE3" s="27" t="str">
        <f t="array" aca="1" ref="AE3" ca="1">IFERROR(INDEX(cold,SMALL(IF((cold&lt;&gt;"")*(cola=$L3),ROW(cola)-1,""),COLUMN(S:S))),"")</f>
        <v/>
      </c>
      <c r="AF3" s="27" t="str">
        <f t="array" aca="1" ref="AF3" ca="1">IFERROR(INDEX(cold,SMALL(IF((cold&lt;&gt;"")*(cola=$L3),ROW(cola)-1,""),COLUMN(T:T))),"")</f>
        <v/>
      </c>
      <c r="AG3" s="27" t="str">
        <f t="array" aca="1" ref="AG3" ca="1">IFERROR(INDEX(cold,SMALL(IF((cold&lt;&gt;"")*(cola=$L3),ROW(cola)-1,""),COLUMN(U:U))),"")</f>
        <v/>
      </c>
      <c r="AH3" s="27" t="str">
        <f t="array" aca="1" ref="AH3" ca="1">IFERROR(INDEX(cold,SMALL(IF((cold&lt;&gt;"")*(cola=$L3),ROW(cola)-1,""),COLUMN(V:V))),"")</f>
        <v/>
      </c>
      <c r="AI3" s="27" t="str">
        <f t="array" aca="1" ref="AI3" ca="1">IFERROR(INDEX(cold,SMALL(IF((cold&lt;&gt;"")*(cola=$L3),ROW(cola)-1,""),COLUMN(W:W))),"")</f>
        <v/>
      </c>
      <c r="AJ3" s="27" t="str">
        <f t="array" aca="1" ref="AJ3" ca="1">IFERROR(INDEX(cold,SMALL(IF((cold&lt;&gt;"")*(cola=$L3),ROW(cola)-1,""),COLUMN(X:X))),"")</f>
        <v/>
      </c>
      <c r="AK3" s="27" t="str">
        <f t="array" aca="1" ref="AK3" ca="1">IFERROR(INDEX(cold,SMALL(IF((cold&lt;&gt;"")*(cola=$L3),ROW(cola)-1,""),COLUMN(Y:Y))),"")</f>
        <v/>
      </c>
      <c r="AL3" s="27" t="str">
        <f t="array" aca="1" ref="AL3" ca="1">IFERROR(INDEX(cold,SMALL(IF((cold&lt;&gt;"")*(cola=$L3),ROW(cola)-1,""),COLUMN(Z:Z))),"")</f>
        <v/>
      </c>
      <c r="AM3" s="27" t="str">
        <f t="array" aca="1" ref="AM3" ca="1">IFERROR(INDEX(cold,SMALL(IF((cold&lt;&gt;"")*(cola=$L3),ROW(cola)-1,""),COLUMN(AA:AA))),"")</f>
        <v/>
      </c>
      <c r="AN3" s="27" t="str">
        <f t="array" aca="1" ref="AN3" ca="1">IFERROR(INDEX(cold,SMALL(IF((cold&lt;&gt;"")*(cola=$L3),ROW(cola)-1,""),COLUMN(AB:AB))),"")</f>
        <v/>
      </c>
      <c r="AO3" s="27" t="str">
        <f t="array" aca="1" ref="AO3" ca="1">IFERROR(INDEX(cold,SMALL(IF((cold&lt;&gt;"")*(cola=$L3),ROW(cola)-1,""),COLUMN(AC:AC))),"")</f>
        <v/>
      </c>
      <c r="AP3" s="27" t="str">
        <f t="array" aca="1" ref="AP3" ca="1">IFERROR(INDEX(cold,SMALL(IF((cold&lt;&gt;"")*(cola=$L3),ROW(cola)-1,""),COLUMN(AD:AD))),"")</f>
        <v/>
      </c>
      <c r="AQ3" s="27" t="str">
        <f t="array" aca="1" ref="AQ3" ca="1">IFERROR(INDEX(cold,SMALL(IF((cold&lt;&gt;"")*(cola=$L3),ROW(cola)-1,""),COLUMN(AE:AE))),"")</f>
        <v/>
      </c>
      <c r="AR3" s="27" t="str">
        <f t="array" aca="1" ref="AR3" ca="1">IFERROR(INDEX(cold,SMALL(IF((cold&lt;&gt;"")*(cola=$L3),ROW(cola)-1,""),COLUMN(AF:AF))),"")</f>
        <v/>
      </c>
      <c r="AS3" s="27" t="str">
        <f t="array" aca="1" ref="AS3" ca="1">IFERROR(INDEX(cold,SMALL(IF((cold&lt;&gt;"")*(cola=$L3),ROW(cola)-1,""),COLUMN(AG:AG))),"")</f>
        <v/>
      </c>
      <c r="AT3" s="27" t="str">
        <f t="array" aca="1" ref="AT3" ca="1">IFERROR(INDEX(cold,SMALL(IF((cold&lt;&gt;"")*(cola=$L3),ROW(cola)-1,""),COLUMN(AH:AH))),"")</f>
        <v/>
      </c>
      <c r="AU3" s="27" t="str">
        <f t="array" aca="1" ref="AU3" ca="1">IFERROR(INDEX(cold,SMALL(IF((cold&lt;&gt;"")*(cola=$L3),ROW(cola)-1,""),COLUMN(AI:AI))),"")</f>
        <v/>
      </c>
      <c r="AV3" s="27" t="str">
        <f t="array" aca="1" ref="AV3" ca="1">IFERROR(INDEX(cold,SMALL(IF((cold&lt;&gt;"")*(cola=$L3),ROW(cola)-1,""),COLUMN(AJ:AJ))),"")</f>
        <v/>
      </c>
      <c r="AW3" s="27" t="str">
        <f t="array" aca="1" ref="AW3" ca="1">IFERROR(INDEX(cold,SMALL(IF((cold&lt;&gt;"")*(cola=$L3),ROW(cola)-1,""),COLUMN(AK:AK))),"")</f>
        <v/>
      </c>
      <c r="AX3" s="27" t="str">
        <f t="array" aca="1" ref="AX3" ca="1">IFERROR(INDEX(cold,SMALL(IF((cold&lt;&gt;"")*(cola=$L3),ROW(cola)-1,""),COLUMN(AL:AL))),"")</f>
        <v/>
      </c>
      <c r="AY3" s="27" t="str">
        <f t="array" aca="1" ref="AY3" ca="1">IFERROR(INDEX(cold,SMALL(IF((cold&lt;&gt;"")*(cola=$L3),ROW(cola)-1,""),COLUMN(AM:AM))),"")</f>
        <v/>
      </c>
      <c r="AZ3" s="27" t="str">
        <f t="array" aca="1" ref="AZ3" ca="1">IFERROR(INDEX(cold,SMALL(IF((cold&lt;&gt;"")*(cola=$L3),ROW(cola)-1,""),COLUMN(AN:AN))),"")</f>
        <v/>
      </c>
      <c r="BA3" s="27" t="str">
        <f t="array" aca="1" ref="BA3" ca="1">IFERROR(INDEX(cold,SMALL(IF((cold&lt;&gt;"")*(cola=$L3),ROW(cola)-1,""),COLUMN(AO:AO))),"")</f>
        <v/>
      </c>
      <c r="BB3" s="27" t="str">
        <f t="array" aca="1" ref="BB3" ca="1">IFERROR(INDEX(cold,SMALL(IF((cold&lt;&gt;"")*(cola=$L3),ROW(cola)-1,""),COLUMN(AP:AP))),"")</f>
        <v/>
      </c>
      <c r="BC3" s="27" t="str">
        <f t="array" aca="1" ref="BC3" ca="1">IFERROR(INDEX(cold,SMALL(IF((cold&lt;&gt;"")*(cola=$L3),ROW(cola)-1,""),COLUMN(AQ:AQ))),"")</f>
        <v/>
      </c>
      <c r="BD3" s="27" t="str">
        <f t="array" aca="1" ref="BD3" ca="1">IFERROR(INDEX(cold,SMALL(IF((cold&lt;&gt;"")*(cola=$L3),ROW(cola)-1,""),COLUMN(AR:AR))),"")</f>
        <v/>
      </c>
      <c r="BE3" s="27" t="str">
        <f t="array" aca="1" ref="BE3" ca="1">IFERROR(INDEX(cold,SMALL(IF((cold&lt;&gt;"")*(cola=$L3),ROW(cola)-1,""),COLUMN(AS:AS))),"")</f>
        <v/>
      </c>
      <c r="BF3" s="27" t="str">
        <f t="array" aca="1" ref="BF3" ca="1">IFERROR(INDEX(cold,SMALL(IF((cold&lt;&gt;"")*(cola=$L3),ROW(cola)-1,""),COLUMN(AT:AT))),"")</f>
        <v/>
      </c>
      <c r="BG3" s="27" t="str">
        <f t="array" aca="1" ref="BG3" ca="1">IFERROR(INDEX(cold,SMALL(IF((cold&lt;&gt;"")*(cola=$L3),ROW(cola)-1,""),COLUMN(AU:AU))),"")</f>
        <v/>
      </c>
      <c r="BH3" s="27" t="str">
        <f t="array" aca="1" ref="BH3" ca="1">IFERROR(INDEX(cold,SMALL(IF((cold&lt;&gt;"")*(cola=$L3),ROW(cola)-1,""),COLUMN(AV:AV))),"")</f>
        <v/>
      </c>
      <c r="BI3" s="27" t="str">
        <f t="array" aca="1" ref="BI3" ca="1">IFERROR(INDEX(cold,SMALL(IF((cold&lt;&gt;"")*(cola=$L3),ROW(cola)-1,""),COLUMN(AW:AW))),"")</f>
        <v/>
      </c>
      <c r="BJ3" s="27" t="str">
        <f t="array" aca="1" ref="BJ3" ca="1">IFERROR(INDEX(cold,SMALL(IF((cold&lt;&gt;"")*(cola=$L3),ROW(cola)-1,""),COLUMN(AX:AX))),"")</f>
        <v/>
      </c>
      <c r="BK3" s="27" t="str">
        <f t="array" aca="1" ref="BK3" ca="1">IFERROR(INDEX(cold,SMALL(IF((cold&lt;&gt;"")*(cola=$L3),ROW(cola)-1,""),COLUMN(AY:AY))),"")</f>
        <v/>
      </c>
      <c r="BL3" s="27" t="str">
        <f t="array" aca="1" ref="BL3" ca="1">IFERROR(INDEX(cold,SMALL(IF((cold&lt;&gt;"")*(cola=$L3),ROW(cola)-1,""),COLUMN(AZ:AZ))),"")</f>
        <v/>
      </c>
      <c r="BM3" s="27" t="str">
        <f t="array" aca="1" ref="BM3" ca="1">IFERROR(INDEX(cold,SMALL(IF((cold&lt;&gt;"")*(cola=$L3),ROW(cola)-1,""),COLUMN(BA:BA))),"")</f>
        <v/>
      </c>
      <c r="BN3" s="27" t="str">
        <f t="array" aca="1" ref="BN3" ca="1">IFERROR(INDEX(cold,SMALL(IF((cold&lt;&gt;"")*(cola=$L3),ROW(cola)-1,""),COLUMN(BB:BB))),"")</f>
        <v/>
      </c>
      <c r="BO3" s="27" t="str">
        <f t="array" aca="1" ref="BO3" ca="1">IFERROR(INDEX(cold,SMALL(IF((cold&lt;&gt;"")*(cola=$L3),ROW(cola)-1,""),COLUMN(BC:BC))),"")</f>
        <v/>
      </c>
      <c r="BP3" s="27" t="str">
        <f t="array" aca="1" ref="BP3" ca="1">IFERROR(INDEX(cold,SMALL(IF((cold&lt;&gt;"")*(cola=$L3),ROW(cola)-1,""),COLUMN(BD:BD))),"")</f>
        <v/>
      </c>
      <c r="BQ3" s="27" t="str">
        <f t="array" aca="1" ref="BQ3" ca="1">IFERROR(INDEX(cold,SMALL(IF((cold&lt;&gt;"")*(cola=$L3),ROW(cola)-1,""),COLUMN(BE:BE))),"")</f>
        <v/>
      </c>
      <c r="BR3" s="27" t="str">
        <f t="array" aca="1" ref="BR3" ca="1">IFERROR(INDEX(cold,SMALL(IF((cold&lt;&gt;"")*(cola=$L3),ROW(cola)-1,""),COLUMN(BF:BF))),"")</f>
        <v/>
      </c>
      <c r="BS3" s="27" t="str">
        <f t="array" aca="1" ref="BS3" ca="1">IFERROR(INDEX(cold,SMALL(IF((cold&lt;&gt;"")*(cola=$L3),ROW(cola)-1,""),COLUMN(BG:BG))),"")</f>
        <v/>
      </c>
      <c r="BT3" s="27" t="str">
        <f t="array" aca="1" ref="BT3" ca="1">IFERROR(INDEX(cold,SMALL(IF((cold&lt;&gt;"")*(cola=$L3),ROW(cola)-1,""),COLUMN(BH:BH))),"")</f>
        <v/>
      </c>
      <c r="BU3" s="27" t="str">
        <f t="array" aca="1" ref="BU3" ca="1">IFERROR(INDEX(cold,SMALL(IF((cold&lt;&gt;"")*(cola=$L3),ROW(cola)-1,""),COLUMN(BI:BI))),"")</f>
        <v/>
      </c>
      <c r="BV3" s="27" t="str">
        <f t="array" aca="1" ref="BV3" ca="1">IFERROR(INDEX(cold,SMALL(IF((cold&lt;&gt;"")*(cola=$L3),ROW(cola)-1,""),COLUMN(BJ:BJ))),"")</f>
        <v/>
      </c>
      <c r="BW3" s="27" t="str">
        <f t="array" aca="1" ref="BW3" ca="1">IFERROR(INDEX(cold,SMALL(IF((cold&lt;&gt;"")*(cola=$L3),ROW(cola)-1,""),COLUMN(BK:BK))),"")</f>
        <v/>
      </c>
      <c r="BX3" s="27" t="str">
        <f t="array" aca="1" ref="BX3" ca="1">IFERROR(INDEX(cold,SMALL(IF((cold&lt;&gt;"")*(cola=$L3),ROW(cola)-1,""),COLUMN(BL:BL))),"")</f>
        <v/>
      </c>
      <c r="BY3" s="27" t="str">
        <f t="array" aca="1" ref="BY3" ca="1">IFERROR(INDEX(cold,SMALL(IF((cold&lt;&gt;"")*(cola=$L3),ROW(cola)-1,""),COLUMN(BM:BM))),"")</f>
        <v/>
      </c>
      <c r="BZ3" s="27" t="str">
        <f t="array" aca="1" ref="BZ3" ca="1">IFERROR(INDEX(cold,SMALL(IF((cold&lt;&gt;"")*(cola=$L3),ROW(cola)-1,""),COLUMN(BN:BN))),"")</f>
        <v/>
      </c>
      <c r="CA3" s="27" t="str">
        <f t="array" aca="1" ref="CA3" ca="1">IFERROR(INDEX(cold,SMALL(IF((cold&lt;&gt;"")*(cola=$L3),ROW(cola)-1,""),COLUMN(BO:BO))),"")</f>
        <v/>
      </c>
      <c r="CB3" s="27" t="str">
        <f t="array" aca="1" ref="CB3" ca="1">IFERROR(INDEX(cold,SMALL(IF((cold&lt;&gt;"")*(cola=$L3),ROW(cola)-1,""),COLUMN(BP:BP))),"")</f>
        <v/>
      </c>
      <c r="CC3" s="27" t="str">
        <f t="array" aca="1" ref="CC3" ca="1">IFERROR(INDEX(cold,SMALL(IF((cold&lt;&gt;"")*(cola=$L3),ROW(cola)-1,""),COLUMN(BQ:BQ))),"")</f>
        <v/>
      </c>
      <c r="CD3" s="27" t="str">
        <f t="array" aca="1" ref="CD3" ca="1">IFERROR(INDEX(cold,SMALL(IF((cold&lt;&gt;"")*(cola=$L3),ROW(cola)-1,""),COLUMN(BR:BR))),"")</f>
        <v/>
      </c>
      <c r="CE3"/>
      <c r="CF3"/>
      <c r="CG3"/>
      <c r="CH3"/>
      <c r="CI3"/>
      <c r="CJ3"/>
      <c r="CK3"/>
      <c r="CL3"/>
      <c r="CM3"/>
      <c r="CN3"/>
      <c r="CO3"/>
      <c r="CP3"/>
      <c r="CQ3">
        <f t="shared" ref="CQ3:CQ10" ca="1" si="0">COUNTIF($M3:$CD3,"&gt;&lt;")</f>
        <v>3</v>
      </c>
    </row>
    <row r="4" spans="1:95">
      <c r="A4" s="23">
        <v>102</v>
      </c>
      <c r="B4" s="17" t="s">
        <v>171</v>
      </c>
      <c r="C4" s="18" t="s">
        <v>172</v>
      </c>
      <c r="D4" t="str">
        <f>IF(COUNTIF(B$2:B4,B4)&gt;1,"",B4)</f>
        <v>0791021900</v>
      </c>
      <c r="L4">
        <f t="array" aca="1" ref="L4" ca="1">OFFSET(A$1,MATCH(0,COUNTIF(L$1:L3,cola),0),)</f>
        <v>104</v>
      </c>
      <c r="M4" s="27" t="str">
        <f t="array" aca="1" ref="M4" ca="1">IFERROR(INDEX(cold,SMALL(IF((cold&lt;&gt;"")*(cola=$L4),ROW(cola)-1,""),COLUMN(A:A))),"")</f>
        <v>0791041110</v>
      </c>
      <c r="N4" s="27" t="str">
        <f t="array" aca="1" ref="N4" ca="1">IFERROR(INDEX(cold,SMALL(IF((cold&lt;&gt;"")*(cola=$L4),ROW(cola)-1,""),COLUMN(B:B))),"")</f>
        <v>0791041111</v>
      </c>
      <c r="O4" s="27" t="str">
        <f t="array" aca="1" ref="O4" ca="1">IFERROR(INDEX(cold,SMALL(IF((cold&lt;&gt;"")*(cola=$L4),ROW(cola)-1,""),COLUMN(C:C))),"")</f>
        <v>0791041120</v>
      </c>
      <c r="P4" s="27" t="str">
        <f t="array" aca="1" ref="P4" ca="1">IFERROR(INDEX(cold,SMALL(IF((cold&lt;&gt;"")*(cola=$L4),ROW(cola)-1,""),COLUMN(D:D))),"")</f>
        <v>0791041121</v>
      </c>
      <c r="Q4" s="27" t="str">
        <f t="array" aca="1" ref="Q4" ca="1">IFERROR(INDEX(cold,SMALL(IF((cold&lt;&gt;"")*(cola=$L4),ROW(cola)-1,""),COLUMN(E:E))),"")</f>
        <v>0791041130</v>
      </c>
      <c r="R4" s="27" t="str">
        <f t="array" aca="1" ref="R4" ca="1">IFERROR(INDEX(cold,SMALL(IF((cold&lt;&gt;"")*(cola=$L4),ROW(cola)-1,""),COLUMN(F:F))),"")</f>
        <v>0791042110</v>
      </c>
      <c r="S4" s="27" t="str">
        <f t="array" aca="1" ref="S4" ca="1">IFERROR(INDEX(cold,SMALL(IF((cold&lt;&gt;"")*(cola=$L4),ROW(cola)-1,""),COLUMN(G:G))),"")</f>
        <v>0791042111</v>
      </c>
      <c r="T4" s="27" t="str">
        <f t="array" aca="1" ref="T4" ca="1">IFERROR(INDEX(cold,SMALL(IF((cold&lt;&gt;"")*(cola=$L4),ROW(cola)-1,""),COLUMN(H:H))),"")</f>
        <v>0791042120</v>
      </c>
      <c r="U4" s="27" t="str">
        <f t="array" aca="1" ref="U4" ca="1">IFERROR(INDEX(cold,SMALL(IF((cold&lt;&gt;"")*(cola=$L4),ROW(cola)-1,""),COLUMN(I:I))),"")</f>
        <v>0791042130</v>
      </c>
      <c r="V4" s="27" t="str">
        <f t="array" aca="1" ref="V4" ca="1">IFERROR(INDEX(cold,SMALL(IF((cold&lt;&gt;"")*(cola=$L4),ROW(cola)-1,""),COLUMN(J:J))),"")</f>
        <v>0791042140</v>
      </c>
      <c r="W4" s="27" t="str">
        <f t="array" aca="1" ref="W4" ca="1">IFERROR(INDEX(cold,SMALL(IF((cold&lt;&gt;"")*(cola=$L4),ROW(cola)-1,""),COLUMN(K:K))),"")</f>
        <v>0791042180</v>
      </c>
      <c r="X4" s="27" t="str">
        <f t="array" aca="1" ref="X4" ca="1">IFERROR(INDEX(cold,SMALL(IF((cold&lt;&gt;"")*(cola=$L4),ROW(cola)-1,""),COLUMN(L:L))),"")</f>
        <v>0791048049</v>
      </c>
      <c r="Y4" s="27" t="str">
        <f t="array" aca="1" ref="Y4" ca="1">IFERROR(INDEX(cold,SMALL(IF((cold&lt;&gt;"")*(cola=$L4),ROW(cola)-1,""),COLUMN(M:M))),"")</f>
        <v/>
      </c>
      <c r="Z4" s="27" t="str">
        <f t="array" aca="1" ref="Z4" ca="1">IFERROR(INDEX(cold,SMALL(IF((cold&lt;&gt;"")*(cola=$L4),ROW(cola)-1,""),COLUMN(N:N))),"")</f>
        <v/>
      </c>
      <c r="AA4" s="27" t="str">
        <f t="array" aca="1" ref="AA4" ca="1">IFERROR(INDEX(cold,SMALL(IF((cold&lt;&gt;"")*(cola=$L4),ROW(cola)-1,""),COLUMN(O:O))),"")</f>
        <v/>
      </c>
      <c r="AB4" s="27" t="str">
        <f t="array" aca="1" ref="AB4" ca="1">IFERROR(INDEX(cold,SMALL(IF((cold&lt;&gt;"")*(cola=$L4),ROW(cola)-1,""),COLUMN(P:P))),"")</f>
        <v/>
      </c>
      <c r="AC4" s="27" t="str">
        <f t="array" aca="1" ref="AC4" ca="1">IFERROR(INDEX(cold,SMALL(IF((cold&lt;&gt;"")*(cola=$L4),ROW(cola)-1,""),COLUMN(Q:Q))),"")</f>
        <v/>
      </c>
      <c r="AD4" s="27" t="str">
        <f t="array" aca="1" ref="AD4" ca="1">IFERROR(INDEX(cold,SMALL(IF((cold&lt;&gt;"")*(cola=$L4),ROW(cola)-1,""),COLUMN(R:R))),"")</f>
        <v/>
      </c>
      <c r="AE4" s="27" t="str">
        <f t="array" aca="1" ref="AE4" ca="1">IFERROR(INDEX(cold,SMALL(IF((cold&lt;&gt;"")*(cola=$L4),ROW(cola)-1,""),COLUMN(S:S))),"")</f>
        <v/>
      </c>
      <c r="AF4" s="27" t="str">
        <f t="array" aca="1" ref="AF4" ca="1">IFERROR(INDEX(cold,SMALL(IF((cold&lt;&gt;"")*(cola=$L4),ROW(cola)-1,""),COLUMN(T:T))),"")</f>
        <v/>
      </c>
      <c r="AG4" s="27" t="str">
        <f t="array" aca="1" ref="AG4" ca="1">IFERROR(INDEX(cold,SMALL(IF((cold&lt;&gt;"")*(cola=$L4),ROW(cola)-1,""),COLUMN(U:U))),"")</f>
        <v/>
      </c>
      <c r="AH4" s="27" t="str">
        <f t="array" aca="1" ref="AH4" ca="1">IFERROR(INDEX(cold,SMALL(IF((cold&lt;&gt;"")*(cola=$L4),ROW(cola)-1,""),COLUMN(V:V))),"")</f>
        <v/>
      </c>
      <c r="AI4" s="27" t="str">
        <f t="array" aca="1" ref="AI4" ca="1">IFERROR(INDEX(cold,SMALL(IF((cold&lt;&gt;"")*(cola=$L4),ROW(cola)-1,""),COLUMN(W:W))),"")</f>
        <v/>
      </c>
      <c r="AJ4" s="27" t="str">
        <f t="array" aca="1" ref="AJ4" ca="1">IFERROR(INDEX(cold,SMALL(IF((cold&lt;&gt;"")*(cola=$L4),ROW(cola)-1,""),COLUMN(X:X))),"")</f>
        <v/>
      </c>
      <c r="AK4" s="27" t="str">
        <f t="array" aca="1" ref="AK4" ca="1">IFERROR(INDEX(cold,SMALL(IF((cold&lt;&gt;"")*(cola=$L4),ROW(cola)-1,""),COLUMN(Y:Y))),"")</f>
        <v/>
      </c>
      <c r="AL4" s="27" t="str">
        <f t="array" aca="1" ref="AL4" ca="1">IFERROR(INDEX(cold,SMALL(IF((cold&lt;&gt;"")*(cola=$L4),ROW(cola)-1,""),COLUMN(Z:Z))),"")</f>
        <v/>
      </c>
      <c r="AM4" s="27" t="str">
        <f t="array" aca="1" ref="AM4" ca="1">IFERROR(INDEX(cold,SMALL(IF((cold&lt;&gt;"")*(cola=$L4),ROW(cola)-1,""),COLUMN(AA:AA))),"")</f>
        <v/>
      </c>
      <c r="AN4" s="27" t="str">
        <f t="array" aca="1" ref="AN4" ca="1">IFERROR(INDEX(cold,SMALL(IF((cold&lt;&gt;"")*(cola=$L4),ROW(cola)-1,""),COLUMN(AB:AB))),"")</f>
        <v/>
      </c>
      <c r="AO4" s="27" t="str">
        <f t="array" aca="1" ref="AO4" ca="1">IFERROR(INDEX(cold,SMALL(IF((cold&lt;&gt;"")*(cola=$L4),ROW(cola)-1,""),COLUMN(AC:AC))),"")</f>
        <v/>
      </c>
      <c r="AP4" s="27" t="str">
        <f t="array" aca="1" ref="AP4" ca="1">IFERROR(INDEX(cold,SMALL(IF((cold&lt;&gt;"")*(cola=$L4),ROW(cola)-1,""),COLUMN(AD:AD))),"")</f>
        <v/>
      </c>
      <c r="AQ4" s="27" t="str">
        <f t="array" aca="1" ref="AQ4" ca="1">IFERROR(INDEX(cold,SMALL(IF((cold&lt;&gt;"")*(cola=$L4),ROW(cola)-1,""),COLUMN(AE:AE))),"")</f>
        <v/>
      </c>
      <c r="AR4" s="27" t="str">
        <f t="array" aca="1" ref="AR4" ca="1">IFERROR(INDEX(cold,SMALL(IF((cold&lt;&gt;"")*(cola=$L4),ROW(cola)-1,""),COLUMN(AF:AF))),"")</f>
        <v/>
      </c>
      <c r="AS4" s="27" t="str">
        <f t="array" aca="1" ref="AS4" ca="1">IFERROR(INDEX(cold,SMALL(IF((cold&lt;&gt;"")*(cola=$L4),ROW(cola)-1,""),COLUMN(AG:AG))),"")</f>
        <v/>
      </c>
      <c r="AT4" s="27" t="str">
        <f t="array" aca="1" ref="AT4" ca="1">IFERROR(INDEX(cold,SMALL(IF((cold&lt;&gt;"")*(cola=$L4),ROW(cola)-1,""),COLUMN(AH:AH))),"")</f>
        <v/>
      </c>
      <c r="AU4" s="27" t="str">
        <f t="array" aca="1" ref="AU4" ca="1">IFERROR(INDEX(cold,SMALL(IF((cold&lt;&gt;"")*(cola=$L4),ROW(cola)-1,""),COLUMN(AI:AI))),"")</f>
        <v/>
      </c>
      <c r="AV4" s="27" t="str">
        <f t="array" aca="1" ref="AV4" ca="1">IFERROR(INDEX(cold,SMALL(IF((cold&lt;&gt;"")*(cola=$L4),ROW(cola)-1,""),COLUMN(AJ:AJ))),"")</f>
        <v/>
      </c>
      <c r="AW4" s="27" t="str">
        <f t="array" aca="1" ref="AW4" ca="1">IFERROR(INDEX(cold,SMALL(IF((cold&lt;&gt;"")*(cola=$L4),ROW(cola)-1,""),COLUMN(AK:AK))),"")</f>
        <v/>
      </c>
      <c r="AX4" s="27" t="str">
        <f t="array" aca="1" ref="AX4" ca="1">IFERROR(INDEX(cold,SMALL(IF((cold&lt;&gt;"")*(cola=$L4),ROW(cola)-1,""),COLUMN(AL:AL))),"")</f>
        <v/>
      </c>
      <c r="AY4" s="27" t="str">
        <f t="array" aca="1" ref="AY4" ca="1">IFERROR(INDEX(cold,SMALL(IF((cold&lt;&gt;"")*(cola=$L4),ROW(cola)-1,""),COLUMN(AM:AM))),"")</f>
        <v/>
      </c>
      <c r="AZ4" s="27" t="str">
        <f t="array" aca="1" ref="AZ4" ca="1">IFERROR(INDEX(cold,SMALL(IF((cold&lt;&gt;"")*(cola=$L4),ROW(cola)-1,""),COLUMN(AN:AN))),"")</f>
        <v/>
      </c>
      <c r="BA4" s="27" t="str">
        <f t="array" aca="1" ref="BA4" ca="1">IFERROR(INDEX(cold,SMALL(IF((cold&lt;&gt;"")*(cola=$L4),ROW(cola)-1,""),COLUMN(AO:AO))),"")</f>
        <v/>
      </c>
      <c r="BB4" s="27" t="str">
        <f t="array" aca="1" ref="BB4" ca="1">IFERROR(INDEX(cold,SMALL(IF((cold&lt;&gt;"")*(cola=$L4),ROW(cola)-1,""),COLUMN(AP:AP))),"")</f>
        <v/>
      </c>
      <c r="BC4" s="27" t="str">
        <f t="array" aca="1" ref="BC4" ca="1">IFERROR(INDEX(cold,SMALL(IF((cold&lt;&gt;"")*(cola=$L4),ROW(cola)-1,""),COLUMN(AQ:AQ))),"")</f>
        <v/>
      </c>
      <c r="BD4" s="27" t="str">
        <f t="array" aca="1" ref="BD4" ca="1">IFERROR(INDEX(cold,SMALL(IF((cold&lt;&gt;"")*(cola=$L4),ROW(cola)-1,""),COLUMN(AR:AR))),"")</f>
        <v/>
      </c>
      <c r="BE4" s="27" t="str">
        <f t="array" aca="1" ref="BE4" ca="1">IFERROR(INDEX(cold,SMALL(IF((cold&lt;&gt;"")*(cola=$L4),ROW(cola)-1,""),COLUMN(AS:AS))),"")</f>
        <v/>
      </c>
      <c r="BF4" s="27" t="str">
        <f t="array" aca="1" ref="BF4" ca="1">IFERROR(INDEX(cold,SMALL(IF((cold&lt;&gt;"")*(cola=$L4),ROW(cola)-1,""),COLUMN(AT:AT))),"")</f>
        <v/>
      </c>
      <c r="BG4" s="27" t="str">
        <f t="array" aca="1" ref="BG4" ca="1">IFERROR(INDEX(cold,SMALL(IF((cold&lt;&gt;"")*(cola=$L4),ROW(cola)-1,""),COLUMN(AU:AU))),"")</f>
        <v/>
      </c>
      <c r="BH4" s="27" t="str">
        <f t="array" aca="1" ref="BH4" ca="1">IFERROR(INDEX(cold,SMALL(IF((cold&lt;&gt;"")*(cola=$L4),ROW(cola)-1,""),COLUMN(AV:AV))),"")</f>
        <v/>
      </c>
      <c r="BI4" s="27" t="str">
        <f t="array" aca="1" ref="BI4" ca="1">IFERROR(INDEX(cold,SMALL(IF((cold&lt;&gt;"")*(cola=$L4),ROW(cola)-1,""),COLUMN(AW:AW))),"")</f>
        <v/>
      </c>
      <c r="BJ4" s="27" t="str">
        <f t="array" aca="1" ref="BJ4" ca="1">IFERROR(INDEX(cold,SMALL(IF((cold&lt;&gt;"")*(cola=$L4),ROW(cola)-1,""),COLUMN(AX:AX))),"")</f>
        <v/>
      </c>
      <c r="BK4" s="27" t="str">
        <f t="array" aca="1" ref="BK4" ca="1">IFERROR(INDEX(cold,SMALL(IF((cold&lt;&gt;"")*(cola=$L4),ROW(cola)-1,""),COLUMN(AY:AY))),"")</f>
        <v/>
      </c>
      <c r="BL4" s="27" t="str">
        <f t="array" aca="1" ref="BL4" ca="1">IFERROR(INDEX(cold,SMALL(IF((cold&lt;&gt;"")*(cola=$L4),ROW(cola)-1,""),COLUMN(AZ:AZ))),"")</f>
        <v/>
      </c>
      <c r="BM4" s="27" t="str">
        <f t="array" aca="1" ref="BM4" ca="1">IFERROR(INDEX(cold,SMALL(IF((cold&lt;&gt;"")*(cola=$L4),ROW(cola)-1,""),COLUMN(BA:BA))),"")</f>
        <v/>
      </c>
      <c r="BN4" s="27" t="str">
        <f t="array" aca="1" ref="BN4" ca="1">IFERROR(INDEX(cold,SMALL(IF((cold&lt;&gt;"")*(cola=$L4),ROW(cola)-1,""),COLUMN(BB:BB))),"")</f>
        <v/>
      </c>
      <c r="BO4" s="27" t="str">
        <f t="array" aca="1" ref="BO4" ca="1">IFERROR(INDEX(cold,SMALL(IF((cold&lt;&gt;"")*(cola=$L4),ROW(cola)-1,""),COLUMN(BC:BC))),"")</f>
        <v/>
      </c>
      <c r="BP4" s="27" t="str">
        <f t="array" aca="1" ref="BP4" ca="1">IFERROR(INDEX(cold,SMALL(IF((cold&lt;&gt;"")*(cola=$L4),ROW(cola)-1,""),COLUMN(BD:BD))),"")</f>
        <v/>
      </c>
      <c r="BQ4" s="27" t="str">
        <f t="array" aca="1" ref="BQ4" ca="1">IFERROR(INDEX(cold,SMALL(IF((cold&lt;&gt;"")*(cola=$L4),ROW(cola)-1,""),COLUMN(BE:BE))),"")</f>
        <v/>
      </c>
      <c r="BR4" s="27" t="str">
        <f t="array" aca="1" ref="BR4" ca="1">IFERROR(INDEX(cold,SMALL(IF((cold&lt;&gt;"")*(cola=$L4),ROW(cola)-1,""),COLUMN(BF:BF))),"")</f>
        <v/>
      </c>
      <c r="BS4" s="27" t="str">
        <f t="array" aca="1" ref="BS4" ca="1">IFERROR(INDEX(cold,SMALL(IF((cold&lt;&gt;"")*(cola=$L4),ROW(cola)-1,""),COLUMN(BG:BG))),"")</f>
        <v/>
      </c>
      <c r="BT4" s="27" t="str">
        <f t="array" aca="1" ref="BT4" ca="1">IFERROR(INDEX(cold,SMALL(IF((cold&lt;&gt;"")*(cola=$L4),ROW(cola)-1,""),COLUMN(BH:BH))),"")</f>
        <v/>
      </c>
      <c r="BU4" s="27" t="str">
        <f t="array" aca="1" ref="BU4" ca="1">IFERROR(INDEX(cold,SMALL(IF((cold&lt;&gt;"")*(cola=$L4),ROW(cola)-1,""),COLUMN(BI:BI))),"")</f>
        <v/>
      </c>
      <c r="BV4" s="27" t="str">
        <f t="array" aca="1" ref="BV4" ca="1">IFERROR(INDEX(cold,SMALL(IF((cold&lt;&gt;"")*(cola=$L4),ROW(cola)-1,""),COLUMN(BJ:BJ))),"")</f>
        <v/>
      </c>
      <c r="BW4" s="27" t="str">
        <f t="array" aca="1" ref="BW4" ca="1">IFERROR(INDEX(cold,SMALL(IF((cold&lt;&gt;"")*(cola=$L4),ROW(cola)-1,""),COLUMN(BK:BK))),"")</f>
        <v/>
      </c>
      <c r="BX4" s="27" t="str">
        <f t="array" aca="1" ref="BX4" ca="1">IFERROR(INDEX(cold,SMALL(IF((cold&lt;&gt;"")*(cola=$L4),ROW(cola)-1,""),COLUMN(BL:BL))),"")</f>
        <v/>
      </c>
      <c r="BY4" s="27" t="str">
        <f t="array" aca="1" ref="BY4" ca="1">IFERROR(INDEX(cold,SMALL(IF((cold&lt;&gt;"")*(cola=$L4),ROW(cola)-1,""),COLUMN(BM:BM))),"")</f>
        <v/>
      </c>
      <c r="BZ4" s="27" t="str">
        <f t="array" aca="1" ref="BZ4" ca="1">IFERROR(INDEX(cold,SMALL(IF((cold&lt;&gt;"")*(cola=$L4),ROW(cola)-1,""),COLUMN(BN:BN))),"")</f>
        <v/>
      </c>
      <c r="CA4" s="27" t="str">
        <f t="array" aca="1" ref="CA4" ca="1">IFERROR(INDEX(cold,SMALL(IF((cold&lt;&gt;"")*(cola=$L4),ROW(cola)-1,""),COLUMN(BO:BO))),"")</f>
        <v/>
      </c>
      <c r="CB4" s="27" t="str">
        <f t="array" aca="1" ref="CB4" ca="1">IFERROR(INDEX(cold,SMALL(IF((cold&lt;&gt;"")*(cola=$L4),ROW(cola)-1,""),COLUMN(BP:BP))),"")</f>
        <v/>
      </c>
      <c r="CC4" s="27" t="str">
        <f t="array" aca="1" ref="CC4" ca="1">IFERROR(INDEX(cold,SMALL(IF((cold&lt;&gt;"")*(cola=$L4),ROW(cola)-1,""),COLUMN(BQ:BQ))),"")</f>
        <v/>
      </c>
      <c r="CD4" s="27" t="str">
        <f t="array" aca="1" ref="CD4" ca="1">IFERROR(INDEX(cold,SMALL(IF((cold&lt;&gt;"")*(cola=$L4),ROW(cola)-1,""),COLUMN(BR:BR))),"")</f>
        <v/>
      </c>
      <c r="CE4"/>
      <c r="CF4"/>
      <c r="CG4"/>
      <c r="CH4"/>
      <c r="CI4"/>
      <c r="CJ4"/>
      <c r="CK4"/>
      <c r="CL4"/>
      <c r="CM4"/>
      <c r="CN4"/>
      <c r="CO4"/>
      <c r="CP4"/>
      <c r="CQ4">
        <f t="shared" ca="1" si="0"/>
        <v>12</v>
      </c>
    </row>
    <row r="5" spans="1:95">
      <c r="A5" s="23">
        <v>102</v>
      </c>
      <c r="B5" s="17" t="s">
        <v>173</v>
      </c>
      <c r="C5" s="18" t="s">
        <v>174</v>
      </c>
      <c r="D5" t="str">
        <f>IF(COUNTIF(B$2:B5,B5)&gt;1,"",B5)</f>
        <v>0791023000</v>
      </c>
      <c r="L5">
        <f t="array" aca="1" ref="L5" ca="1">OFFSET(A$1,MATCH(0,COUNTIF(L$1:L4,cola),0),)</f>
        <v>107</v>
      </c>
      <c r="M5" s="27" t="str">
        <f t="array" aca="1" ref="M5" ca="1">IFERROR(INDEX(cold,SMALL(IF((cold&lt;&gt;"")*(cola=$L5),ROW(cola)-1,""),COLUMN(A:A))),"")</f>
        <v>0791071000</v>
      </c>
      <c r="N5" s="27" t="str">
        <f t="array" aca="1" ref="N5" ca="1">IFERROR(INDEX(cold,SMALL(IF((cold&lt;&gt;"")*(cola=$L5),ROW(cola)-1,""),COLUMN(B:B))),"")</f>
        <v>0791072000</v>
      </c>
      <c r="O5" s="27" t="str">
        <f t="array" aca="1" ref="O5" ca="1">IFERROR(INDEX(cold,SMALL(IF((cold&lt;&gt;"")*(cola=$L5),ROW(cola)-1,""),COLUMN(C:C))),"")</f>
        <v>0791072200</v>
      </c>
      <c r="P5" s="27" t="str">
        <f t="array" aca="1" ref="P5" ca="1">IFERROR(INDEX(cold,SMALL(IF((cold&lt;&gt;"")*(cola=$L5),ROW(cola)-1,""),COLUMN(D:D))),"")</f>
        <v>0791075120</v>
      </c>
      <c r="Q5" s="27" t="str">
        <f t="array" aca="1" ref="Q5" ca="1">IFERROR(INDEX(cold,SMALL(IF((cold&lt;&gt;"")*(cola=$L5),ROW(cola)-1,""),COLUMN(E:E))),"")</f>
        <v>0791075140</v>
      </c>
      <c r="R5" s="27" t="str">
        <f t="array" aca="1" ref="R5" ca="1">IFERROR(INDEX(cold,SMALL(IF((cold&lt;&gt;"")*(cola=$L5),ROW(cola)-1,""),COLUMN(F:F))),"")</f>
        <v>0791075145</v>
      </c>
      <c r="S5" s="27" t="str">
        <f t="array" aca="1" ref="S5" ca="1">IFERROR(INDEX(cold,SMALL(IF((cold&lt;&gt;"")*(cola=$L5),ROW(cola)-1,""),COLUMN(G:G))),"")</f>
        <v>0791075150</v>
      </c>
      <c r="T5" s="27" t="str">
        <f t="array" aca="1" ref="T5" ca="1">IFERROR(INDEX(cold,SMALL(IF((cold&lt;&gt;"")*(cola=$L5),ROW(cola)-1,""),COLUMN(H:H))),"")</f>
        <v>0791075161</v>
      </c>
      <c r="U5" s="27" t="str">
        <f t="array" aca="1" ref="U5" ca="1">IFERROR(INDEX(cold,SMALL(IF((cold&lt;&gt;"")*(cola=$L5),ROW(cola)-1,""),COLUMN(I:I))),"")</f>
        <v>0791075162</v>
      </c>
      <c r="V5" s="27" t="str">
        <f t="array" aca="1" ref="V5" ca="1">IFERROR(INDEX(cold,SMALL(IF((cold&lt;&gt;"")*(cola=$L5),ROW(cola)-1,""),COLUMN(J:J))),"")</f>
        <v>0791075170</v>
      </c>
      <c r="W5" s="27" t="str">
        <f t="array" aca="1" ref="W5" ca="1">IFERROR(INDEX(cold,SMALL(IF((cold&lt;&gt;"")*(cola=$L5),ROW(cola)-1,""),COLUMN(K:K))),"")</f>
        <v>0791075180</v>
      </c>
      <c r="X5" s="27" t="str">
        <f t="array" aca="1" ref="X5" ca="1">IFERROR(INDEX(cold,SMALL(IF((cold&lt;&gt;"")*(cola=$L5),ROW(cola)-1,""),COLUMN(L:L))),"")</f>
        <v>0791075190</v>
      </c>
      <c r="Y5" s="27" t="str">
        <f t="array" aca="1" ref="Y5" ca="1">IFERROR(INDEX(cold,SMALL(IF((cold&lt;&gt;"")*(cola=$L5),ROW(cola)-1,""),COLUMN(M:M))),"")</f>
        <v>0791075240</v>
      </c>
      <c r="Z5" s="27" t="str">
        <f t="array" aca="1" ref="Z5" ca="1">IFERROR(INDEX(cold,SMALL(IF((cold&lt;&gt;"")*(cola=$L5),ROW(cola)-1,""),COLUMN(N:N))),"")</f>
        <v>0791075241</v>
      </c>
      <c r="AA5" s="27" t="str">
        <f t="array" aca="1" ref="AA5" ca="1">IFERROR(INDEX(cold,SMALL(IF((cold&lt;&gt;"")*(cola=$L5),ROW(cola)-1,""),COLUMN(O:O))),"")</f>
        <v>0791075242</v>
      </c>
      <c r="AB5" s="27" t="str">
        <f t="array" aca="1" ref="AB5" ca="1">IFERROR(INDEX(cold,SMALL(IF((cold&lt;&gt;"")*(cola=$L5),ROW(cola)-1,""),COLUMN(P:P))),"")</f>
        <v>0791075250</v>
      </c>
      <c r="AC5" s="27" t="str">
        <f t="array" aca="1" ref="AC5" ca="1">IFERROR(INDEX(cold,SMALL(IF((cold&lt;&gt;"")*(cola=$L5),ROW(cola)-1,""),COLUMN(Q:Q))),"")</f>
        <v>0791075270</v>
      </c>
      <c r="AD5" s="27" t="str">
        <f t="array" aca="1" ref="AD5" ca="1">IFERROR(INDEX(cold,SMALL(IF((cold&lt;&gt;"")*(cola=$L5),ROW(cola)-1,""),COLUMN(R:R))),"")</f>
        <v>0791075300</v>
      </c>
      <c r="AE5" s="27" t="str">
        <f t="array" aca="1" ref="AE5" ca="1">IFERROR(INDEX(cold,SMALL(IF((cold&lt;&gt;"")*(cola=$L5),ROW(cola)-1,""),COLUMN(S:S))),"")</f>
        <v>0791077140</v>
      </c>
      <c r="AF5" s="27" t="str">
        <f t="array" aca="1" ref="AF5" ca="1">IFERROR(INDEX(cold,SMALL(IF((cold&lt;&gt;"")*(cola=$L5),ROW(cola)-1,""),COLUMN(T:T))),"")</f>
        <v>0791077150</v>
      </c>
      <c r="AG5" s="27" t="str">
        <f t="array" aca="1" ref="AG5" ca="1">IFERROR(INDEX(cold,SMALL(IF((cold&lt;&gt;"")*(cola=$L5),ROW(cola)-1,""),COLUMN(U:U))),"")</f>
        <v>0791077240</v>
      </c>
      <c r="AH5" s="27" t="str">
        <f t="array" aca="1" ref="AH5" ca="1">IFERROR(INDEX(cold,SMALL(IF((cold&lt;&gt;"")*(cola=$L5),ROW(cola)-1,""),COLUMN(V:V))),"")</f>
        <v/>
      </c>
      <c r="AI5" s="27" t="str">
        <f t="array" aca="1" ref="AI5" ca="1">IFERROR(INDEX(cold,SMALL(IF((cold&lt;&gt;"")*(cola=$L5),ROW(cola)-1,""),COLUMN(W:W))),"")</f>
        <v/>
      </c>
      <c r="AJ5" s="27" t="str">
        <f t="array" aca="1" ref="AJ5" ca="1">IFERROR(INDEX(cold,SMALL(IF((cold&lt;&gt;"")*(cola=$L5),ROW(cola)-1,""),COLUMN(X:X))),"")</f>
        <v/>
      </c>
      <c r="AK5" s="27" t="str">
        <f t="array" aca="1" ref="AK5" ca="1">IFERROR(INDEX(cold,SMALL(IF((cold&lt;&gt;"")*(cola=$L5),ROW(cola)-1,""),COLUMN(Y:Y))),"")</f>
        <v/>
      </c>
      <c r="AL5" s="27" t="str">
        <f t="array" aca="1" ref="AL5" ca="1">IFERROR(INDEX(cold,SMALL(IF((cold&lt;&gt;"")*(cola=$L5),ROW(cola)-1,""),COLUMN(Z:Z))),"")</f>
        <v/>
      </c>
      <c r="AM5" s="27" t="str">
        <f t="array" aca="1" ref="AM5" ca="1">IFERROR(INDEX(cold,SMALL(IF((cold&lt;&gt;"")*(cola=$L5),ROW(cola)-1,""),COLUMN(AA:AA))),"")</f>
        <v/>
      </c>
      <c r="AN5" s="27" t="str">
        <f t="array" aca="1" ref="AN5" ca="1">IFERROR(INDEX(cold,SMALL(IF((cold&lt;&gt;"")*(cola=$L5),ROW(cola)-1,""),COLUMN(AB:AB))),"")</f>
        <v/>
      </c>
      <c r="AO5" s="27" t="str">
        <f t="array" aca="1" ref="AO5" ca="1">IFERROR(INDEX(cold,SMALL(IF((cold&lt;&gt;"")*(cola=$L5),ROW(cola)-1,""),COLUMN(AC:AC))),"")</f>
        <v/>
      </c>
      <c r="AP5" s="27" t="str">
        <f t="array" aca="1" ref="AP5" ca="1">IFERROR(INDEX(cold,SMALL(IF((cold&lt;&gt;"")*(cola=$L5),ROW(cola)-1,""),COLUMN(AD:AD))),"")</f>
        <v/>
      </c>
      <c r="AQ5" s="27" t="str">
        <f t="array" aca="1" ref="AQ5" ca="1">IFERROR(INDEX(cold,SMALL(IF((cold&lt;&gt;"")*(cola=$L5),ROW(cola)-1,""),COLUMN(AE:AE))),"")</f>
        <v/>
      </c>
      <c r="AR5" s="27" t="str">
        <f t="array" aca="1" ref="AR5" ca="1">IFERROR(INDEX(cold,SMALL(IF((cold&lt;&gt;"")*(cola=$L5),ROW(cola)-1,""),COLUMN(AF:AF))),"")</f>
        <v/>
      </c>
      <c r="AS5" s="27" t="str">
        <f t="array" aca="1" ref="AS5" ca="1">IFERROR(INDEX(cold,SMALL(IF((cold&lt;&gt;"")*(cola=$L5),ROW(cola)-1,""),COLUMN(AG:AG))),"")</f>
        <v/>
      </c>
      <c r="AT5" s="27" t="str">
        <f t="array" aca="1" ref="AT5" ca="1">IFERROR(INDEX(cold,SMALL(IF((cold&lt;&gt;"")*(cola=$L5),ROW(cola)-1,""),COLUMN(AH:AH))),"")</f>
        <v/>
      </c>
      <c r="AU5" s="27" t="str">
        <f t="array" aca="1" ref="AU5" ca="1">IFERROR(INDEX(cold,SMALL(IF((cold&lt;&gt;"")*(cola=$L5),ROW(cola)-1,""),COLUMN(AI:AI))),"")</f>
        <v/>
      </c>
      <c r="AV5" s="27" t="str">
        <f t="array" aca="1" ref="AV5" ca="1">IFERROR(INDEX(cold,SMALL(IF((cold&lt;&gt;"")*(cola=$L5),ROW(cola)-1,""),COLUMN(AJ:AJ))),"")</f>
        <v/>
      </c>
      <c r="AW5" s="27" t="str">
        <f t="array" aca="1" ref="AW5" ca="1">IFERROR(INDEX(cold,SMALL(IF((cold&lt;&gt;"")*(cola=$L5),ROW(cola)-1,""),COLUMN(AK:AK))),"")</f>
        <v/>
      </c>
      <c r="AX5" s="27" t="str">
        <f t="array" aca="1" ref="AX5" ca="1">IFERROR(INDEX(cold,SMALL(IF((cold&lt;&gt;"")*(cola=$L5),ROW(cola)-1,""),COLUMN(AL:AL))),"")</f>
        <v/>
      </c>
      <c r="AY5" s="27" t="str">
        <f t="array" aca="1" ref="AY5" ca="1">IFERROR(INDEX(cold,SMALL(IF((cold&lt;&gt;"")*(cola=$L5),ROW(cola)-1,""),COLUMN(AM:AM))),"")</f>
        <v/>
      </c>
      <c r="AZ5" s="27" t="str">
        <f t="array" aca="1" ref="AZ5" ca="1">IFERROR(INDEX(cold,SMALL(IF((cold&lt;&gt;"")*(cola=$L5),ROW(cola)-1,""),COLUMN(AN:AN))),"")</f>
        <v/>
      </c>
      <c r="BA5" s="27" t="str">
        <f t="array" aca="1" ref="BA5" ca="1">IFERROR(INDEX(cold,SMALL(IF((cold&lt;&gt;"")*(cola=$L5),ROW(cola)-1,""),COLUMN(AO:AO))),"")</f>
        <v/>
      </c>
      <c r="BB5" s="27" t="str">
        <f t="array" aca="1" ref="BB5" ca="1">IFERROR(INDEX(cold,SMALL(IF((cold&lt;&gt;"")*(cola=$L5),ROW(cola)-1,""),COLUMN(AP:AP))),"")</f>
        <v/>
      </c>
      <c r="BC5" s="27" t="str">
        <f t="array" aca="1" ref="BC5" ca="1">IFERROR(INDEX(cold,SMALL(IF((cold&lt;&gt;"")*(cola=$L5),ROW(cola)-1,""),COLUMN(AQ:AQ))),"")</f>
        <v/>
      </c>
      <c r="BD5" s="27" t="str">
        <f t="array" aca="1" ref="BD5" ca="1">IFERROR(INDEX(cold,SMALL(IF((cold&lt;&gt;"")*(cola=$L5),ROW(cola)-1,""),COLUMN(AR:AR))),"")</f>
        <v/>
      </c>
      <c r="BE5" s="27" t="str">
        <f t="array" aca="1" ref="BE5" ca="1">IFERROR(INDEX(cold,SMALL(IF((cold&lt;&gt;"")*(cola=$L5),ROW(cola)-1,""),COLUMN(AS:AS))),"")</f>
        <v/>
      </c>
      <c r="BF5" s="27" t="str">
        <f t="array" aca="1" ref="BF5" ca="1">IFERROR(INDEX(cold,SMALL(IF((cold&lt;&gt;"")*(cola=$L5),ROW(cola)-1,""),COLUMN(AT:AT))),"")</f>
        <v/>
      </c>
      <c r="BG5" s="27" t="str">
        <f t="array" aca="1" ref="BG5" ca="1">IFERROR(INDEX(cold,SMALL(IF((cold&lt;&gt;"")*(cola=$L5),ROW(cola)-1,""),COLUMN(AU:AU))),"")</f>
        <v/>
      </c>
      <c r="BH5" s="27" t="str">
        <f t="array" aca="1" ref="BH5" ca="1">IFERROR(INDEX(cold,SMALL(IF((cold&lt;&gt;"")*(cola=$L5),ROW(cola)-1,""),COLUMN(AV:AV))),"")</f>
        <v/>
      </c>
      <c r="BI5" s="27" t="str">
        <f t="array" aca="1" ref="BI5" ca="1">IFERROR(INDEX(cold,SMALL(IF((cold&lt;&gt;"")*(cola=$L5),ROW(cola)-1,""),COLUMN(AW:AW))),"")</f>
        <v/>
      </c>
      <c r="BJ5" s="27" t="str">
        <f t="array" aca="1" ref="BJ5" ca="1">IFERROR(INDEX(cold,SMALL(IF((cold&lt;&gt;"")*(cola=$L5),ROW(cola)-1,""),COLUMN(AX:AX))),"")</f>
        <v/>
      </c>
      <c r="BK5" s="27" t="str">
        <f t="array" aca="1" ref="BK5" ca="1">IFERROR(INDEX(cold,SMALL(IF((cold&lt;&gt;"")*(cola=$L5),ROW(cola)-1,""),COLUMN(AY:AY))),"")</f>
        <v/>
      </c>
      <c r="BL5" s="27" t="str">
        <f t="array" aca="1" ref="BL5" ca="1">IFERROR(INDEX(cold,SMALL(IF((cold&lt;&gt;"")*(cola=$L5),ROW(cola)-1,""),COLUMN(AZ:AZ))),"")</f>
        <v/>
      </c>
      <c r="BM5" s="27" t="str">
        <f t="array" aca="1" ref="BM5" ca="1">IFERROR(INDEX(cold,SMALL(IF((cold&lt;&gt;"")*(cola=$L5),ROW(cola)-1,""),COLUMN(BA:BA))),"")</f>
        <v/>
      </c>
      <c r="BN5" s="27" t="str">
        <f t="array" aca="1" ref="BN5" ca="1">IFERROR(INDEX(cold,SMALL(IF((cold&lt;&gt;"")*(cola=$L5),ROW(cola)-1,""),COLUMN(BB:BB))),"")</f>
        <v/>
      </c>
      <c r="BO5" s="27" t="str">
        <f t="array" aca="1" ref="BO5" ca="1">IFERROR(INDEX(cold,SMALL(IF((cold&lt;&gt;"")*(cola=$L5),ROW(cola)-1,""),COLUMN(BC:BC))),"")</f>
        <v/>
      </c>
      <c r="BP5" s="27" t="str">
        <f t="array" aca="1" ref="BP5" ca="1">IFERROR(INDEX(cold,SMALL(IF((cold&lt;&gt;"")*(cola=$L5),ROW(cola)-1,""),COLUMN(BD:BD))),"")</f>
        <v/>
      </c>
      <c r="BQ5" s="27" t="str">
        <f t="array" aca="1" ref="BQ5" ca="1">IFERROR(INDEX(cold,SMALL(IF((cold&lt;&gt;"")*(cola=$L5),ROW(cola)-1,""),COLUMN(BE:BE))),"")</f>
        <v/>
      </c>
      <c r="BR5" s="27" t="str">
        <f t="array" aca="1" ref="BR5" ca="1">IFERROR(INDEX(cold,SMALL(IF((cold&lt;&gt;"")*(cola=$L5),ROW(cola)-1,""),COLUMN(BF:BF))),"")</f>
        <v/>
      </c>
      <c r="BS5" s="27" t="str">
        <f t="array" aca="1" ref="BS5" ca="1">IFERROR(INDEX(cold,SMALL(IF((cold&lt;&gt;"")*(cola=$L5),ROW(cola)-1,""),COLUMN(BG:BG))),"")</f>
        <v/>
      </c>
      <c r="BT5" s="27" t="str">
        <f t="array" aca="1" ref="BT5" ca="1">IFERROR(INDEX(cold,SMALL(IF((cold&lt;&gt;"")*(cola=$L5),ROW(cola)-1,""),COLUMN(BH:BH))),"")</f>
        <v/>
      </c>
      <c r="BU5" s="27" t="str">
        <f t="array" aca="1" ref="BU5" ca="1">IFERROR(INDEX(cold,SMALL(IF((cold&lt;&gt;"")*(cola=$L5),ROW(cola)-1,""),COLUMN(BI:BI))),"")</f>
        <v/>
      </c>
      <c r="BV5" s="27" t="str">
        <f t="array" aca="1" ref="BV5" ca="1">IFERROR(INDEX(cold,SMALL(IF((cold&lt;&gt;"")*(cola=$L5),ROW(cola)-1,""),COLUMN(BJ:BJ))),"")</f>
        <v/>
      </c>
      <c r="BW5" s="27" t="str">
        <f t="array" aca="1" ref="BW5" ca="1">IFERROR(INDEX(cold,SMALL(IF((cold&lt;&gt;"")*(cola=$L5),ROW(cola)-1,""),COLUMN(BK:BK))),"")</f>
        <v/>
      </c>
      <c r="BX5" s="27" t="str">
        <f t="array" aca="1" ref="BX5" ca="1">IFERROR(INDEX(cold,SMALL(IF((cold&lt;&gt;"")*(cola=$L5),ROW(cola)-1,""),COLUMN(BL:BL))),"")</f>
        <v/>
      </c>
      <c r="BY5" s="27" t="str">
        <f t="array" aca="1" ref="BY5" ca="1">IFERROR(INDEX(cold,SMALL(IF((cold&lt;&gt;"")*(cola=$L5),ROW(cola)-1,""),COLUMN(BM:BM))),"")</f>
        <v/>
      </c>
      <c r="BZ5" s="27" t="str">
        <f t="array" aca="1" ref="BZ5" ca="1">IFERROR(INDEX(cold,SMALL(IF((cold&lt;&gt;"")*(cola=$L5),ROW(cola)-1,""),COLUMN(BN:BN))),"")</f>
        <v/>
      </c>
      <c r="CA5" s="27" t="str">
        <f t="array" aca="1" ref="CA5" ca="1">IFERROR(INDEX(cold,SMALL(IF((cold&lt;&gt;"")*(cola=$L5),ROW(cola)-1,""),COLUMN(BO:BO))),"")</f>
        <v/>
      </c>
      <c r="CB5" s="27" t="str">
        <f t="array" aca="1" ref="CB5" ca="1">IFERROR(INDEX(cold,SMALL(IF((cold&lt;&gt;"")*(cola=$L5),ROW(cola)-1,""),COLUMN(BP:BP))),"")</f>
        <v/>
      </c>
      <c r="CC5" s="27" t="str">
        <f t="array" aca="1" ref="CC5" ca="1">IFERROR(INDEX(cold,SMALL(IF((cold&lt;&gt;"")*(cola=$L5),ROW(cola)-1,""),COLUMN(BQ:BQ))),"")</f>
        <v/>
      </c>
      <c r="CD5" s="27" t="str">
        <f t="array" aca="1" ref="CD5" ca="1">IFERROR(INDEX(cold,SMALL(IF((cold&lt;&gt;"")*(cola=$L5),ROW(cola)-1,""),COLUMN(BR:BR))),"")</f>
        <v/>
      </c>
      <c r="CE5"/>
      <c r="CF5"/>
      <c r="CG5"/>
      <c r="CH5"/>
      <c r="CI5"/>
      <c r="CJ5"/>
      <c r="CK5"/>
      <c r="CL5"/>
      <c r="CM5"/>
      <c r="CN5"/>
      <c r="CO5"/>
      <c r="CP5"/>
      <c r="CQ5">
        <f t="shared" ca="1" si="0"/>
        <v>21</v>
      </c>
    </row>
    <row r="6" spans="1:95">
      <c r="A6" s="23">
        <v>102</v>
      </c>
      <c r="B6" s="17" t="s">
        <v>10</v>
      </c>
      <c r="C6" s="18" t="s">
        <v>9</v>
      </c>
      <c r="D6" t="str">
        <f>IF(COUNTIF(B$2:B6,B6)&gt;1,"",B6)</f>
        <v>0791026110</v>
      </c>
      <c r="L6">
        <f t="array" aca="1" ref="L6" ca="1">OFFSET(A$1,MATCH(0,COUNTIF(L$1:L5,cola),0),)</f>
        <v>997</v>
      </c>
      <c r="M6" s="27" t="str">
        <f t="array" aca="1" ref="M6" ca="1">IFERROR(INDEX(cold,SMALL(IF((cold&lt;&gt;"")*(cola=$L6),ROW(cola)-1,""),COLUMN(A:A))),"")</f>
        <v>0799970061</v>
      </c>
      <c r="N6" s="27" t="str">
        <f t="array" aca="1" ref="N6" ca="1">IFERROR(INDEX(cold,SMALL(IF((cold&lt;&gt;"")*(cola=$L6),ROW(cola)-1,""),COLUMN(B:B))),"")</f>
        <v>0799970201</v>
      </c>
      <c r="O6" s="27" t="str">
        <f t="array" aca="1" ref="O6" ca="1">IFERROR(INDEX(cold,SMALL(IF((cold&lt;&gt;"")*(cola=$L6),ROW(cola)-1,""),COLUMN(C:C))),"")</f>
        <v>0799970202</v>
      </c>
      <c r="P6" s="27" t="str">
        <f t="array" aca="1" ref="P6" ca="1">IFERROR(INDEX(cold,SMALL(IF((cold&lt;&gt;"")*(cola=$L6),ROW(cola)-1,""),COLUMN(D:D))),"")</f>
        <v>0799970203</v>
      </c>
      <c r="Q6" s="27" t="str">
        <f t="array" aca="1" ref="Q6" ca="1">IFERROR(INDEX(cold,SMALL(IF((cold&lt;&gt;"")*(cola=$L6),ROW(cola)-1,""),COLUMN(E:E))),"")</f>
        <v>0799970204</v>
      </c>
      <c r="R6" s="27" t="str">
        <f t="array" aca="1" ref="R6" ca="1">IFERROR(INDEX(cold,SMALL(IF((cold&lt;&gt;"")*(cola=$L6),ROW(cola)-1,""),COLUMN(F:F))),"")</f>
        <v>0799970205</v>
      </c>
      <c r="S6" s="27" t="str">
        <f t="array" aca="1" ref="S6" ca="1">IFERROR(INDEX(cold,SMALL(IF((cold&lt;&gt;"")*(cola=$L6),ROW(cola)-1,""),COLUMN(G:G))),"")</f>
        <v>0799970206</v>
      </c>
      <c r="T6" s="27" t="str">
        <f t="array" aca="1" ref="T6" ca="1">IFERROR(INDEX(cold,SMALL(IF((cold&lt;&gt;"")*(cola=$L6),ROW(cola)-1,""),COLUMN(H:H))),"")</f>
        <v>0799970207</v>
      </c>
      <c r="U6" s="27" t="str">
        <f t="array" aca="1" ref="U6" ca="1">IFERROR(INDEX(cold,SMALL(IF((cold&lt;&gt;"")*(cola=$L6),ROW(cola)-1,""),COLUMN(I:I))),"")</f>
        <v>0799970208</v>
      </c>
      <c r="V6" s="27" t="str">
        <f t="array" aca="1" ref="V6" ca="1">IFERROR(INDEX(cold,SMALL(IF((cold&lt;&gt;"")*(cola=$L6),ROW(cola)-1,""),COLUMN(J:J))),"")</f>
        <v>0799970209</v>
      </c>
      <c r="W6" s="27" t="str">
        <f t="array" aca="1" ref="W6" ca="1">IFERROR(INDEX(cold,SMALL(IF((cold&lt;&gt;"")*(cola=$L6),ROW(cola)-1,""),COLUMN(K:K))),"")</f>
        <v>0799970210</v>
      </c>
      <c r="X6" s="27" t="str">
        <f t="array" aca="1" ref="X6" ca="1">IFERROR(INDEX(cold,SMALL(IF((cold&lt;&gt;"")*(cola=$L6),ROW(cola)-1,""),COLUMN(L:L))),"")</f>
        <v>0799970211</v>
      </c>
      <c r="Y6" s="27" t="str">
        <f t="array" aca="1" ref="Y6" ca="1">IFERROR(INDEX(cold,SMALL(IF((cold&lt;&gt;"")*(cola=$L6),ROW(cola)-1,""),COLUMN(M:M))),"")</f>
        <v>0799970212</v>
      </c>
      <c r="Z6" s="27" t="str">
        <f t="array" aca="1" ref="Z6" ca="1">IFERROR(INDEX(cold,SMALL(IF((cold&lt;&gt;"")*(cola=$L6),ROW(cola)-1,""),COLUMN(N:N))),"")</f>
        <v>0799970213</v>
      </c>
      <c r="AA6" s="27" t="str">
        <f t="array" aca="1" ref="AA6" ca="1">IFERROR(INDEX(cold,SMALL(IF((cold&lt;&gt;"")*(cola=$L6),ROW(cola)-1,""),COLUMN(O:O))),"")</f>
        <v>0799970214</v>
      </c>
      <c r="AB6" s="27" t="str">
        <f t="array" aca="1" ref="AB6" ca="1">IFERROR(INDEX(cold,SMALL(IF((cold&lt;&gt;"")*(cola=$L6),ROW(cola)-1,""),COLUMN(P:P))),"")</f>
        <v>0799970217</v>
      </c>
      <c r="AC6" s="27" t="str">
        <f t="array" aca="1" ref="AC6" ca="1">IFERROR(INDEX(cold,SMALL(IF((cold&lt;&gt;"")*(cola=$L6),ROW(cola)-1,""),COLUMN(Q:Q))),"")</f>
        <v>0799970221</v>
      </c>
      <c r="AD6" s="27" t="str">
        <f t="array" aca="1" ref="AD6" ca="1">IFERROR(INDEX(cold,SMALL(IF((cold&lt;&gt;"")*(cola=$L6),ROW(cola)-1,""),COLUMN(R:R))),"")</f>
        <v>0799970222</v>
      </c>
      <c r="AE6" s="27" t="str">
        <f t="array" aca="1" ref="AE6" ca="1">IFERROR(INDEX(cold,SMALL(IF((cold&lt;&gt;"")*(cola=$L6),ROW(cola)-1,""),COLUMN(S:S))),"")</f>
        <v>0799970223</v>
      </c>
      <c r="AF6" s="27" t="str">
        <f t="array" aca="1" ref="AF6" ca="1">IFERROR(INDEX(cold,SMALL(IF((cold&lt;&gt;"")*(cola=$L6),ROW(cola)-1,""),COLUMN(T:T))),"")</f>
        <v>0799970226</v>
      </c>
      <c r="AG6" s="27" t="str">
        <f t="array" aca="1" ref="AG6" ca="1">IFERROR(INDEX(cold,SMALL(IF((cold&lt;&gt;"")*(cola=$L6),ROW(cola)-1,""),COLUMN(U:U))),"")</f>
        <v>0799970227</v>
      </c>
      <c r="AH6" s="27" t="str">
        <f t="array" aca="1" ref="AH6" ca="1">IFERROR(INDEX(cold,SMALL(IF((cold&lt;&gt;"")*(cola=$L6),ROW(cola)-1,""),COLUMN(V:V))),"")</f>
        <v>0799970228</v>
      </c>
      <c r="AI6" s="27" t="str">
        <f t="array" aca="1" ref="AI6" ca="1">IFERROR(INDEX(cold,SMALL(IF((cold&lt;&gt;"")*(cola=$L6),ROW(cola)-1,""),COLUMN(W:W))),"")</f>
        <v>0799970229</v>
      </c>
      <c r="AJ6" s="27" t="str">
        <f t="array" aca="1" ref="AJ6" ca="1">IFERROR(INDEX(cold,SMALL(IF((cold&lt;&gt;"")*(cola=$L6),ROW(cola)-1,""),COLUMN(X:X))),"")</f>
        <v>0799970231</v>
      </c>
      <c r="AK6" s="27" t="str">
        <f t="array" aca="1" ref="AK6" ca="1">IFERROR(INDEX(cold,SMALL(IF((cold&lt;&gt;"")*(cola=$L6),ROW(cola)-1,""),COLUMN(Y:Y))),"")</f>
        <v>0799970232</v>
      </c>
      <c r="AL6" s="27" t="str">
        <f t="array" aca="1" ref="AL6" ca="1">IFERROR(INDEX(cold,SMALL(IF((cold&lt;&gt;"")*(cola=$L6),ROW(cola)-1,""),COLUMN(Z:Z))),"")</f>
        <v>0799970237</v>
      </c>
      <c r="AM6" s="27" t="str">
        <f t="array" aca="1" ref="AM6" ca="1">IFERROR(INDEX(cold,SMALL(IF((cold&lt;&gt;"")*(cola=$L6),ROW(cola)-1,""),COLUMN(AA:AA))),"")</f>
        <v>0799970238</v>
      </c>
      <c r="AN6" s="27" t="str">
        <f t="array" aca="1" ref="AN6" ca="1">IFERROR(INDEX(cold,SMALL(IF((cold&lt;&gt;"")*(cola=$L6),ROW(cola)-1,""),COLUMN(AB:AB))),"")</f>
        <v>0799970239</v>
      </c>
      <c r="AO6" s="27" t="str">
        <f t="array" aca="1" ref="AO6" ca="1">IFERROR(INDEX(cold,SMALL(IF((cold&lt;&gt;"")*(cola=$L6),ROW(cola)-1,""),COLUMN(AC:AC))),"")</f>
        <v>0799970242</v>
      </c>
      <c r="AP6" s="27" t="str">
        <f t="array" aca="1" ref="AP6" ca="1">IFERROR(INDEX(cold,SMALL(IF((cold&lt;&gt;"")*(cola=$L6),ROW(cola)-1,""),COLUMN(AD:AD))),"")</f>
        <v>0799970244</v>
      </c>
      <c r="AQ6" s="27" t="str">
        <f t="array" aca="1" ref="AQ6" ca="1">IFERROR(INDEX(cold,SMALL(IF((cold&lt;&gt;"")*(cola=$L6),ROW(cola)-1,""),COLUMN(AE:AE))),"")</f>
        <v>0799970247</v>
      </c>
      <c r="AR6" s="27" t="str">
        <f t="array" aca="1" ref="AR6" ca="1">IFERROR(INDEX(cold,SMALL(IF((cold&lt;&gt;"")*(cola=$L6),ROW(cola)-1,""),COLUMN(AF:AF))),"")</f>
        <v>0799970248</v>
      </c>
      <c r="AS6" s="27" t="str">
        <f t="array" aca="1" ref="AS6" ca="1">IFERROR(INDEX(cold,SMALL(IF((cold&lt;&gt;"")*(cola=$L6),ROW(cola)-1,""),COLUMN(AG:AG))),"")</f>
        <v>0799970249</v>
      </c>
      <c r="AT6" s="27" t="str">
        <f t="array" aca="1" ref="AT6" ca="1">IFERROR(INDEX(cold,SMALL(IF((cold&lt;&gt;"")*(cola=$L6),ROW(cola)-1,""),COLUMN(AH:AH))),"")</f>
        <v>0799970250</v>
      </c>
      <c r="AU6" s="27" t="str">
        <f t="array" aca="1" ref="AU6" ca="1">IFERROR(INDEX(cold,SMALL(IF((cold&lt;&gt;"")*(cola=$L6),ROW(cola)-1,""),COLUMN(AI:AI))),"")</f>
        <v>0799970251</v>
      </c>
      <c r="AV6" s="27" t="str">
        <f t="array" aca="1" ref="AV6" ca="1">IFERROR(INDEX(cold,SMALL(IF((cold&lt;&gt;"")*(cola=$L6),ROW(cola)-1,""),COLUMN(AJ:AJ))),"")</f>
        <v>0799970252</v>
      </c>
      <c r="AW6" s="27" t="str">
        <f t="array" aca="1" ref="AW6" ca="1">IFERROR(INDEX(cold,SMALL(IF((cold&lt;&gt;"")*(cola=$L6),ROW(cola)-1,""),COLUMN(AK:AK))),"")</f>
        <v>0799970254</v>
      </c>
      <c r="AX6" s="27" t="str">
        <f t="array" aca="1" ref="AX6" ca="1">IFERROR(INDEX(cold,SMALL(IF((cold&lt;&gt;"")*(cola=$L6),ROW(cola)-1,""),COLUMN(AL:AL))),"")</f>
        <v>0799970255</v>
      </c>
      <c r="AY6" s="27" t="str">
        <f t="array" aca="1" ref="AY6" ca="1">IFERROR(INDEX(cold,SMALL(IF((cold&lt;&gt;"")*(cola=$L6),ROW(cola)-1,""),COLUMN(AM:AM))),"")</f>
        <v>0799970256</v>
      </c>
      <c r="AZ6" s="27" t="str">
        <f t="array" aca="1" ref="AZ6" ca="1">IFERROR(INDEX(cold,SMALL(IF((cold&lt;&gt;"")*(cola=$L6),ROW(cola)-1,""),COLUMN(AN:AN))),"")</f>
        <v>0799970257</v>
      </c>
      <c r="BA6" s="27" t="str">
        <f t="array" aca="1" ref="BA6" ca="1">IFERROR(INDEX(cold,SMALL(IF((cold&lt;&gt;"")*(cola=$L6),ROW(cola)-1,""),COLUMN(AO:AO))),"")</f>
        <v>0799970261</v>
      </c>
      <c r="BB6" s="27" t="str">
        <f t="array" aca="1" ref="BB6" ca="1">IFERROR(INDEX(cold,SMALL(IF((cold&lt;&gt;"")*(cola=$L6),ROW(cola)-1,""),COLUMN(AP:AP))),"")</f>
        <v>0799970262</v>
      </c>
      <c r="BC6" s="27" t="str">
        <f t="array" aca="1" ref="BC6" ca="1">IFERROR(INDEX(cold,SMALL(IF((cold&lt;&gt;"")*(cola=$L6),ROW(cola)-1,""),COLUMN(AQ:AQ))),"")</f>
        <v>0799970271</v>
      </c>
      <c r="BD6" s="27" t="str">
        <f t="array" aca="1" ref="BD6" ca="1">IFERROR(INDEX(cold,SMALL(IF((cold&lt;&gt;"")*(cola=$L6),ROW(cola)-1,""),COLUMN(AR:AR))),"")</f>
        <v>0799970272</v>
      </c>
      <c r="BE6" s="27" t="str">
        <f t="array" aca="1" ref="BE6" ca="1">IFERROR(INDEX(cold,SMALL(IF((cold&lt;&gt;"")*(cola=$L6),ROW(cola)-1,""),COLUMN(AS:AS))),"")</f>
        <v>0799970273</v>
      </c>
      <c r="BF6" s="27" t="str">
        <f t="array" aca="1" ref="BF6" ca="1">IFERROR(INDEX(cold,SMALL(IF((cold&lt;&gt;"")*(cola=$L6),ROW(cola)-1,""),COLUMN(AT:AT))),"")</f>
        <v>0799970281</v>
      </c>
      <c r="BG6" s="27" t="str">
        <f t="array" aca="1" ref="BG6" ca="1">IFERROR(INDEX(cold,SMALL(IF((cold&lt;&gt;"")*(cola=$L6),ROW(cola)-1,""),COLUMN(AU:AU))),"")</f>
        <v>0799970310</v>
      </c>
      <c r="BH6" s="27" t="str">
        <f t="array" aca="1" ref="BH6" ca="1">IFERROR(INDEX(cold,SMALL(IF((cold&lt;&gt;"")*(cola=$L6),ROW(cola)-1,""),COLUMN(AV:AV))),"")</f>
        <v>0799970341</v>
      </c>
      <c r="BI6" s="27" t="str">
        <f t="array" aca="1" ref="BI6" ca="1">IFERROR(INDEX(cold,SMALL(IF((cold&lt;&gt;"")*(cola=$L6),ROW(cola)-1,""),COLUMN(AW:AW))),"")</f>
        <v>0799970345</v>
      </c>
      <c r="BJ6" s="27" t="str">
        <f t="array" aca="1" ref="BJ6" ca="1">IFERROR(INDEX(cold,SMALL(IF((cold&lt;&gt;"")*(cola=$L6),ROW(cola)-1,""),COLUMN(AX:AX))),"")</f>
        <v>0799970346</v>
      </c>
      <c r="BK6" s="27" t="str">
        <f t="array" aca="1" ref="BK6" ca="1">IFERROR(INDEX(cold,SMALL(IF((cold&lt;&gt;"")*(cola=$L6),ROW(cola)-1,""),COLUMN(AY:AY))),"")</f>
        <v>0799970352</v>
      </c>
      <c r="BL6" s="27" t="str">
        <f t="array" aca="1" ref="BL6" ca="1">IFERROR(INDEX(cold,SMALL(IF((cold&lt;&gt;"")*(cola=$L6),ROW(cola)-1,""),COLUMN(AZ:AZ))),"")</f>
        <v>0799970361</v>
      </c>
      <c r="BM6" s="27" t="str">
        <f t="array" aca="1" ref="BM6" ca="1">IFERROR(INDEX(cold,SMALL(IF((cold&lt;&gt;"")*(cola=$L6),ROW(cola)-1,""),COLUMN(BA:BA))),"")</f>
        <v>0799970364</v>
      </c>
      <c r="BN6" s="27" t="str">
        <f t="array" aca="1" ref="BN6" ca="1">IFERROR(INDEX(cold,SMALL(IF((cold&lt;&gt;"")*(cola=$L6),ROW(cola)-1,""),COLUMN(BB:BB))),"")</f>
        <v>0799970365</v>
      </c>
      <c r="BO6" s="27" t="str">
        <f t="array" aca="1" ref="BO6" ca="1">IFERROR(INDEX(cold,SMALL(IF((cold&lt;&gt;"")*(cola=$L6),ROW(cola)-1,""),COLUMN(BC:BC))),"")</f>
        <v>0799970511</v>
      </c>
      <c r="BP6" s="27" t="str">
        <f t="array" aca="1" ref="BP6" ca="1">IFERROR(INDEX(cold,SMALL(IF((cold&lt;&gt;"")*(cola=$L6),ROW(cola)-1,""),COLUMN(BD:BD))),"")</f>
        <v>0799970512</v>
      </c>
      <c r="BQ6" s="27" t="str">
        <f t="array" aca="1" ref="BQ6" ca="1">IFERROR(INDEX(cold,SMALL(IF((cold&lt;&gt;"")*(cola=$L6),ROW(cola)-1,""),COLUMN(BE:BE))),"")</f>
        <v>0799970513</v>
      </c>
      <c r="BR6" s="27" t="str">
        <f t="array" aca="1" ref="BR6" ca="1">IFERROR(INDEX(cold,SMALL(IF((cold&lt;&gt;"")*(cola=$L6),ROW(cola)-1,""),COLUMN(BF:BF))),"")</f>
        <v>0799970531</v>
      </c>
      <c r="BS6" s="27" t="str">
        <f t="array" aca="1" ref="BS6" ca="1">IFERROR(INDEX(cold,SMALL(IF((cold&lt;&gt;"")*(cola=$L6),ROW(cola)-1,""),COLUMN(BG:BG))),"")</f>
        <v>0799970532</v>
      </c>
      <c r="BT6" s="27" t="str">
        <f t="array" aca="1" ref="BT6" ca="1">IFERROR(INDEX(cold,SMALL(IF((cold&lt;&gt;"")*(cola=$L6),ROW(cola)-1,""),COLUMN(BH:BH))),"")</f>
        <v>0799970541</v>
      </c>
      <c r="BU6" s="27" t="str">
        <f t="array" aca="1" ref="BU6" ca="1">IFERROR(INDEX(cold,SMALL(IF((cold&lt;&gt;"")*(cola=$L6),ROW(cola)-1,""),COLUMN(BI:BI))),"")</f>
        <v>0799972001</v>
      </c>
      <c r="BV6" s="27" t="str">
        <f t="array" aca="1" ref="BV6" ca="1">IFERROR(INDEX(cold,SMALL(IF((cold&lt;&gt;"")*(cola=$L6),ROW(cola)-1,""),COLUMN(BJ:BJ))),"")</f>
        <v>0799972500</v>
      </c>
      <c r="BW6" s="27" t="str">
        <f t="array" aca="1" ref="BW6" ca="1">IFERROR(INDEX(cold,SMALL(IF((cold&lt;&gt;"")*(cola=$L6),ROW(cola)-1,""),COLUMN(BK:BK))),"")</f>
        <v>0799972830</v>
      </c>
      <c r="BX6" s="27" t="str">
        <f t="array" aca="1" ref="BX6" ca="1">IFERROR(INDEX(cold,SMALL(IF((cold&lt;&gt;"")*(cola=$L6),ROW(cola)-1,""),COLUMN(BL:BL))),"")</f>
        <v>0799979760</v>
      </c>
      <c r="BY6" s="27" t="str">
        <f t="array" aca="1" ref="BY6" ca="1">IFERROR(INDEX(cold,SMALL(IF((cold&lt;&gt;"")*(cola=$L6),ROW(cola)-1,""),COLUMN(BM:BM))),"")</f>
        <v>0799979933</v>
      </c>
      <c r="BZ6" s="27" t="str">
        <f t="array" aca="1" ref="BZ6" ca="1">IFERROR(INDEX(cold,SMALL(IF((cold&lt;&gt;"")*(cola=$L6),ROW(cola)-1,""),COLUMN(BN:BN))),"")</f>
        <v>0799979935</v>
      </c>
      <c r="CA6" s="27" t="str">
        <f t="array" aca="1" ref="CA6" ca="1">IFERROR(INDEX(cold,SMALL(IF((cold&lt;&gt;"")*(cola=$L6),ROW(cola)-1,""),COLUMN(BO:BO))),"")</f>
        <v>0799979943</v>
      </c>
      <c r="CB6" s="27" t="str">
        <f t="array" aca="1" ref="CB6" ca="1">IFERROR(INDEX(cold,SMALL(IF((cold&lt;&gt;"")*(cola=$L6),ROW(cola)-1,""),COLUMN(BP:BP))),"")</f>
        <v>0799979945</v>
      </c>
      <c r="CC6" s="27" t="str">
        <f t="array" aca="1" ref="CC6" ca="1">IFERROR(INDEX(cold,SMALL(IF((cold&lt;&gt;"")*(cola=$L6),ROW(cola)-1,""),COLUMN(BQ:BQ))),"")</f>
        <v/>
      </c>
      <c r="CD6" s="27" t="str">
        <f t="array" aca="1" ref="CD6" ca="1">IFERROR(INDEX(cold,SMALL(IF((cold&lt;&gt;"")*(cola=$L6),ROW(cola)-1,""),COLUMN(BR:BR))),"")</f>
        <v/>
      </c>
      <c r="CE6"/>
      <c r="CF6"/>
      <c r="CG6"/>
      <c r="CH6"/>
      <c r="CI6"/>
      <c r="CJ6"/>
      <c r="CK6"/>
      <c r="CL6"/>
      <c r="CM6"/>
      <c r="CN6"/>
      <c r="CO6"/>
      <c r="CP6"/>
      <c r="CQ6">
        <f t="shared" ca="1" si="0"/>
        <v>68</v>
      </c>
    </row>
    <row r="7" spans="1:95">
      <c r="A7" s="23">
        <v>103</v>
      </c>
      <c r="B7" s="17" t="s">
        <v>175</v>
      </c>
      <c r="C7" s="18" t="s">
        <v>176</v>
      </c>
      <c r="D7" t="str">
        <f>IF(COUNTIF(B$2:B7,B7)&gt;1,"",B7)</f>
        <v>0791038039</v>
      </c>
      <c r="L7">
        <f t="array" aca="1" ref="L7" ca="1">OFFSET(A$1,MATCH(0,COUNTIF(L$1:L6,cola),0),)</f>
        <v>998</v>
      </c>
      <c r="M7" s="27" t="str">
        <f t="array" aca="1" ref="M7" ca="1">IFERROR(INDEX(cold,SMALL(IF((cold&lt;&gt;"")*(cola=$L7),ROW(cola)-1,""),COLUMN(A:A))),"")</f>
        <v>0799980342</v>
      </c>
      <c r="N7" s="27" t="str">
        <f t="array" aca="1" ref="N7" ca="1">IFERROR(INDEX(cold,SMALL(IF((cold&lt;&gt;"")*(cola=$L7),ROW(cola)-1,""),COLUMN(B:B))),"")</f>
        <v>0799980343</v>
      </c>
      <c r="O7" s="27" t="str">
        <f t="array" aca="1" ref="O7" ca="1">IFERROR(INDEX(cold,SMALL(IF((cold&lt;&gt;"")*(cola=$L7),ROW(cola)-1,""),COLUMN(C:C))),"")</f>
        <v>0799984110</v>
      </c>
      <c r="P7" s="27" t="str">
        <f t="array" aca="1" ref="P7" ca="1">IFERROR(INDEX(cold,SMALL(IF((cold&lt;&gt;"")*(cola=$L7),ROW(cola)-1,""),COLUMN(D:D))),"")</f>
        <v>0799984121</v>
      </c>
      <c r="Q7" s="27" t="str">
        <f t="array" aca="1" ref="Q7" ca="1">IFERROR(INDEX(cold,SMALL(IF((cold&lt;&gt;"")*(cola=$L7),ROW(cola)-1,""),COLUMN(E:E))),"")</f>
        <v/>
      </c>
      <c r="R7" s="27" t="str">
        <f t="array" aca="1" ref="R7" ca="1">IFERROR(INDEX(cold,SMALL(IF((cold&lt;&gt;"")*(cola=$L7),ROW(cola)-1,""),COLUMN(F:F))),"")</f>
        <v/>
      </c>
      <c r="S7" s="27" t="str">
        <f t="array" aca="1" ref="S7" ca="1">IFERROR(INDEX(cold,SMALL(IF((cold&lt;&gt;"")*(cola=$L7),ROW(cola)-1,""),COLUMN(G:G))),"")</f>
        <v/>
      </c>
      <c r="T7" s="27" t="str">
        <f t="array" aca="1" ref="T7" ca="1">IFERROR(INDEX(cold,SMALL(IF((cold&lt;&gt;"")*(cola=$L7),ROW(cola)-1,""),COLUMN(H:H))),"")</f>
        <v/>
      </c>
      <c r="U7" s="27" t="str">
        <f t="array" aca="1" ref="U7" ca="1">IFERROR(INDEX(cold,SMALL(IF((cold&lt;&gt;"")*(cola=$L7),ROW(cola)-1,""),COLUMN(I:I))),"")</f>
        <v/>
      </c>
      <c r="V7" s="27" t="str">
        <f t="array" aca="1" ref="V7" ca="1">IFERROR(INDEX(cold,SMALL(IF((cold&lt;&gt;"")*(cola=$L7),ROW(cola)-1,""),COLUMN(J:J))),"")</f>
        <v/>
      </c>
      <c r="W7" s="27" t="str">
        <f t="array" aca="1" ref="W7" ca="1">IFERROR(INDEX(cold,SMALL(IF((cold&lt;&gt;"")*(cola=$L7),ROW(cola)-1,""),COLUMN(K:K))),"")</f>
        <v/>
      </c>
      <c r="X7" s="27" t="str">
        <f t="array" aca="1" ref="X7" ca="1">IFERROR(INDEX(cold,SMALL(IF((cold&lt;&gt;"")*(cola=$L7),ROW(cola)-1,""),COLUMN(L:L))),"")</f>
        <v/>
      </c>
      <c r="Y7" s="27" t="str">
        <f t="array" aca="1" ref="Y7" ca="1">IFERROR(INDEX(cold,SMALL(IF((cold&lt;&gt;"")*(cola=$L7),ROW(cola)-1,""),COLUMN(M:M))),"")</f>
        <v/>
      </c>
      <c r="Z7" s="27" t="str">
        <f t="array" aca="1" ref="Z7" ca="1">IFERROR(INDEX(cold,SMALL(IF((cold&lt;&gt;"")*(cola=$L7),ROW(cola)-1,""),COLUMN(N:N))),"")</f>
        <v/>
      </c>
      <c r="AA7" s="27" t="str">
        <f t="array" aca="1" ref="AA7" ca="1">IFERROR(INDEX(cold,SMALL(IF((cold&lt;&gt;"")*(cola=$L7),ROW(cola)-1,""),COLUMN(O:O))),"")</f>
        <v/>
      </c>
      <c r="AB7" s="27" t="str">
        <f t="array" aca="1" ref="AB7" ca="1">IFERROR(INDEX(cold,SMALL(IF((cold&lt;&gt;"")*(cola=$L7),ROW(cola)-1,""),COLUMN(P:P))),"")</f>
        <v/>
      </c>
      <c r="AC7" s="27" t="str">
        <f t="array" aca="1" ref="AC7" ca="1">IFERROR(INDEX(cold,SMALL(IF((cold&lt;&gt;"")*(cola=$L7),ROW(cola)-1,""),COLUMN(Q:Q))),"")</f>
        <v/>
      </c>
      <c r="AD7" s="27" t="str">
        <f t="array" aca="1" ref="AD7" ca="1">IFERROR(INDEX(cold,SMALL(IF((cold&lt;&gt;"")*(cola=$L7),ROW(cola)-1,""),COLUMN(R:R))),"")</f>
        <v/>
      </c>
      <c r="AE7" s="27" t="str">
        <f t="array" aca="1" ref="AE7" ca="1">IFERROR(INDEX(cold,SMALL(IF((cold&lt;&gt;"")*(cola=$L7),ROW(cola)-1,""),COLUMN(S:S))),"")</f>
        <v/>
      </c>
      <c r="AF7" s="27" t="str">
        <f t="array" aca="1" ref="AF7" ca="1">IFERROR(INDEX(cold,SMALL(IF((cold&lt;&gt;"")*(cola=$L7),ROW(cola)-1,""),COLUMN(T:T))),"")</f>
        <v/>
      </c>
      <c r="AG7" s="27" t="str">
        <f t="array" aca="1" ref="AG7" ca="1">IFERROR(INDEX(cold,SMALL(IF((cold&lt;&gt;"")*(cola=$L7),ROW(cola)-1,""),COLUMN(U:U))),"")</f>
        <v/>
      </c>
      <c r="AH7" s="27" t="str">
        <f t="array" aca="1" ref="AH7" ca="1">IFERROR(INDEX(cold,SMALL(IF((cold&lt;&gt;"")*(cola=$L7),ROW(cola)-1,""),COLUMN(V:V))),"")</f>
        <v/>
      </c>
      <c r="AI7" s="27" t="str">
        <f t="array" aca="1" ref="AI7" ca="1">IFERROR(INDEX(cold,SMALL(IF((cold&lt;&gt;"")*(cola=$L7),ROW(cola)-1,""),COLUMN(W:W))),"")</f>
        <v/>
      </c>
      <c r="AJ7" s="27" t="str">
        <f t="array" aca="1" ref="AJ7" ca="1">IFERROR(INDEX(cold,SMALL(IF((cold&lt;&gt;"")*(cola=$L7),ROW(cola)-1,""),COLUMN(X:X))),"")</f>
        <v/>
      </c>
      <c r="AK7" s="27" t="str">
        <f t="array" aca="1" ref="AK7" ca="1">IFERROR(INDEX(cold,SMALL(IF((cold&lt;&gt;"")*(cola=$L7),ROW(cola)-1,""),COLUMN(Y:Y))),"")</f>
        <v/>
      </c>
      <c r="AL7" s="27" t="str">
        <f t="array" aca="1" ref="AL7" ca="1">IFERROR(INDEX(cold,SMALL(IF((cold&lt;&gt;"")*(cola=$L7),ROW(cola)-1,""),COLUMN(Z:Z))),"")</f>
        <v/>
      </c>
      <c r="AM7" s="27" t="str">
        <f t="array" aca="1" ref="AM7" ca="1">IFERROR(INDEX(cold,SMALL(IF((cold&lt;&gt;"")*(cola=$L7),ROW(cola)-1,""),COLUMN(AA:AA))),"")</f>
        <v/>
      </c>
      <c r="AN7" s="27" t="str">
        <f t="array" aca="1" ref="AN7" ca="1">IFERROR(INDEX(cold,SMALL(IF((cold&lt;&gt;"")*(cola=$L7),ROW(cola)-1,""),COLUMN(AB:AB))),"")</f>
        <v/>
      </c>
      <c r="AO7" s="27" t="str">
        <f t="array" aca="1" ref="AO7" ca="1">IFERROR(INDEX(cold,SMALL(IF((cold&lt;&gt;"")*(cola=$L7),ROW(cola)-1,""),COLUMN(AC:AC))),"")</f>
        <v/>
      </c>
      <c r="AP7" s="27" t="str">
        <f t="array" aca="1" ref="AP7" ca="1">IFERROR(INDEX(cold,SMALL(IF((cold&lt;&gt;"")*(cola=$L7),ROW(cola)-1,""),COLUMN(AD:AD))),"")</f>
        <v/>
      </c>
      <c r="AQ7" s="27" t="str">
        <f t="array" aca="1" ref="AQ7" ca="1">IFERROR(INDEX(cold,SMALL(IF((cold&lt;&gt;"")*(cola=$L7),ROW(cola)-1,""),COLUMN(AE:AE))),"")</f>
        <v/>
      </c>
      <c r="AR7" s="27" t="str">
        <f t="array" aca="1" ref="AR7" ca="1">IFERROR(INDEX(cold,SMALL(IF((cold&lt;&gt;"")*(cola=$L7),ROW(cola)-1,""),COLUMN(AF:AF))),"")</f>
        <v/>
      </c>
      <c r="AS7" s="27" t="str">
        <f t="array" aca="1" ref="AS7" ca="1">IFERROR(INDEX(cold,SMALL(IF((cold&lt;&gt;"")*(cola=$L7),ROW(cola)-1,""),COLUMN(AG:AG))),"")</f>
        <v/>
      </c>
      <c r="AT7" s="27" t="str">
        <f t="array" aca="1" ref="AT7" ca="1">IFERROR(INDEX(cold,SMALL(IF((cold&lt;&gt;"")*(cola=$L7),ROW(cola)-1,""),COLUMN(AH:AH))),"")</f>
        <v/>
      </c>
      <c r="AU7" s="27" t="str">
        <f t="array" aca="1" ref="AU7" ca="1">IFERROR(INDEX(cold,SMALL(IF((cold&lt;&gt;"")*(cola=$L7),ROW(cola)-1,""),COLUMN(AI:AI))),"")</f>
        <v/>
      </c>
      <c r="AV7" s="27" t="str">
        <f t="array" aca="1" ref="AV7" ca="1">IFERROR(INDEX(cold,SMALL(IF((cold&lt;&gt;"")*(cola=$L7),ROW(cola)-1,""),COLUMN(AJ:AJ))),"")</f>
        <v/>
      </c>
      <c r="AW7" s="27" t="str">
        <f t="array" aca="1" ref="AW7" ca="1">IFERROR(INDEX(cold,SMALL(IF((cold&lt;&gt;"")*(cola=$L7),ROW(cola)-1,""),COLUMN(AK:AK))),"")</f>
        <v/>
      </c>
      <c r="AX7" s="27" t="str">
        <f t="array" aca="1" ref="AX7" ca="1">IFERROR(INDEX(cold,SMALL(IF((cold&lt;&gt;"")*(cola=$L7),ROW(cola)-1,""),COLUMN(AL:AL))),"")</f>
        <v/>
      </c>
      <c r="AY7" s="27" t="str">
        <f t="array" aca="1" ref="AY7" ca="1">IFERROR(INDEX(cold,SMALL(IF((cold&lt;&gt;"")*(cola=$L7),ROW(cola)-1,""),COLUMN(AM:AM))),"")</f>
        <v/>
      </c>
      <c r="AZ7" s="27" t="str">
        <f t="array" aca="1" ref="AZ7" ca="1">IFERROR(INDEX(cold,SMALL(IF((cold&lt;&gt;"")*(cola=$L7),ROW(cola)-1,""),COLUMN(AN:AN))),"")</f>
        <v/>
      </c>
      <c r="BA7" s="27" t="str">
        <f t="array" aca="1" ref="BA7" ca="1">IFERROR(INDEX(cold,SMALL(IF((cold&lt;&gt;"")*(cola=$L7),ROW(cola)-1,""),COLUMN(AO:AO))),"")</f>
        <v/>
      </c>
      <c r="BB7" s="27" t="str">
        <f t="array" aca="1" ref="BB7" ca="1">IFERROR(INDEX(cold,SMALL(IF((cold&lt;&gt;"")*(cola=$L7),ROW(cola)-1,""),COLUMN(AP:AP))),"")</f>
        <v/>
      </c>
      <c r="BC7" s="27" t="str">
        <f t="array" aca="1" ref="BC7" ca="1">IFERROR(INDEX(cold,SMALL(IF((cold&lt;&gt;"")*(cola=$L7),ROW(cola)-1,""),COLUMN(AQ:AQ))),"")</f>
        <v/>
      </c>
      <c r="BD7" s="27" t="str">
        <f t="array" aca="1" ref="BD7" ca="1">IFERROR(INDEX(cold,SMALL(IF((cold&lt;&gt;"")*(cola=$L7),ROW(cola)-1,""),COLUMN(AR:AR))),"")</f>
        <v/>
      </c>
      <c r="BE7" s="27" t="str">
        <f t="array" aca="1" ref="BE7" ca="1">IFERROR(INDEX(cold,SMALL(IF((cold&lt;&gt;"")*(cola=$L7),ROW(cola)-1,""),COLUMN(AS:AS))),"")</f>
        <v/>
      </c>
      <c r="BF7" s="27" t="str">
        <f t="array" aca="1" ref="BF7" ca="1">IFERROR(INDEX(cold,SMALL(IF((cold&lt;&gt;"")*(cola=$L7),ROW(cola)-1,""),COLUMN(AT:AT))),"")</f>
        <v/>
      </c>
      <c r="BG7" s="27" t="str">
        <f t="array" aca="1" ref="BG7" ca="1">IFERROR(INDEX(cold,SMALL(IF((cold&lt;&gt;"")*(cola=$L7),ROW(cola)-1,""),COLUMN(AU:AU))),"")</f>
        <v/>
      </c>
      <c r="BH7" s="27" t="str">
        <f t="array" aca="1" ref="BH7" ca="1">IFERROR(INDEX(cold,SMALL(IF((cold&lt;&gt;"")*(cola=$L7),ROW(cola)-1,""),COLUMN(AV:AV))),"")</f>
        <v/>
      </c>
      <c r="BI7" s="27" t="str">
        <f t="array" aca="1" ref="BI7" ca="1">IFERROR(INDEX(cold,SMALL(IF((cold&lt;&gt;"")*(cola=$L7),ROW(cola)-1,""),COLUMN(AW:AW))),"")</f>
        <v/>
      </c>
      <c r="BJ7" s="27" t="str">
        <f t="array" aca="1" ref="BJ7" ca="1">IFERROR(INDEX(cold,SMALL(IF((cold&lt;&gt;"")*(cola=$L7),ROW(cola)-1,""),COLUMN(AX:AX))),"")</f>
        <v/>
      </c>
      <c r="BK7" s="27" t="str">
        <f t="array" aca="1" ref="BK7" ca="1">IFERROR(INDEX(cold,SMALL(IF((cold&lt;&gt;"")*(cola=$L7),ROW(cola)-1,""),COLUMN(AY:AY))),"")</f>
        <v/>
      </c>
      <c r="BL7" s="27" t="str">
        <f t="array" aca="1" ref="BL7" ca="1">IFERROR(INDEX(cold,SMALL(IF((cold&lt;&gt;"")*(cola=$L7),ROW(cola)-1,""),COLUMN(AZ:AZ))),"")</f>
        <v/>
      </c>
      <c r="BM7" s="27" t="str">
        <f t="array" aca="1" ref="BM7" ca="1">IFERROR(INDEX(cold,SMALL(IF((cold&lt;&gt;"")*(cola=$L7),ROW(cola)-1,""),COLUMN(BA:BA))),"")</f>
        <v/>
      </c>
      <c r="BN7" s="27" t="str">
        <f t="array" aca="1" ref="BN7" ca="1">IFERROR(INDEX(cold,SMALL(IF((cold&lt;&gt;"")*(cola=$L7),ROW(cola)-1,""),COLUMN(BB:BB))),"")</f>
        <v/>
      </c>
      <c r="BO7" s="27" t="str">
        <f t="array" aca="1" ref="BO7" ca="1">IFERROR(INDEX(cold,SMALL(IF((cold&lt;&gt;"")*(cola=$L7),ROW(cola)-1,""),COLUMN(BC:BC))),"")</f>
        <v/>
      </c>
      <c r="BP7" s="27" t="str">
        <f t="array" aca="1" ref="BP7" ca="1">IFERROR(INDEX(cold,SMALL(IF((cold&lt;&gt;"")*(cola=$L7),ROW(cola)-1,""),COLUMN(BD:BD))),"")</f>
        <v/>
      </c>
      <c r="BQ7" s="27" t="str">
        <f t="array" aca="1" ref="BQ7" ca="1">IFERROR(INDEX(cold,SMALL(IF((cold&lt;&gt;"")*(cola=$L7),ROW(cola)-1,""),COLUMN(BE:BE))),"")</f>
        <v/>
      </c>
      <c r="BR7" s="27" t="str">
        <f t="array" aca="1" ref="BR7" ca="1">IFERROR(INDEX(cold,SMALL(IF((cold&lt;&gt;"")*(cola=$L7),ROW(cola)-1,""),COLUMN(BF:BF))),"")</f>
        <v/>
      </c>
      <c r="BS7" s="27" t="str">
        <f t="array" aca="1" ref="BS7" ca="1">IFERROR(INDEX(cold,SMALL(IF((cold&lt;&gt;"")*(cola=$L7),ROW(cola)-1,""),COLUMN(BG:BG))),"")</f>
        <v/>
      </c>
      <c r="BT7" s="27" t="str">
        <f t="array" aca="1" ref="BT7" ca="1">IFERROR(INDEX(cold,SMALL(IF((cold&lt;&gt;"")*(cola=$L7),ROW(cola)-1,""),COLUMN(BH:BH))),"")</f>
        <v/>
      </c>
      <c r="BU7" s="27" t="str">
        <f t="array" aca="1" ref="BU7" ca="1">IFERROR(INDEX(cold,SMALL(IF((cold&lt;&gt;"")*(cola=$L7),ROW(cola)-1,""),COLUMN(BI:BI))),"")</f>
        <v/>
      </c>
      <c r="BV7" s="27" t="str">
        <f t="array" aca="1" ref="BV7" ca="1">IFERROR(INDEX(cold,SMALL(IF((cold&lt;&gt;"")*(cola=$L7),ROW(cola)-1,""),COLUMN(BJ:BJ))),"")</f>
        <v/>
      </c>
      <c r="BW7" s="27" t="str">
        <f t="array" aca="1" ref="BW7" ca="1">IFERROR(INDEX(cold,SMALL(IF((cold&lt;&gt;"")*(cola=$L7),ROW(cola)-1,""),COLUMN(BK:BK))),"")</f>
        <v/>
      </c>
      <c r="BX7" s="27" t="str">
        <f t="array" aca="1" ref="BX7" ca="1">IFERROR(INDEX(cold,SMALL(IF((cold&lt;&gt;"")*(cola=$L7),ROW(cola)-1,""),COLUMN(BL:BL))),"")</f>
        <v/>
      </c>
      <c r="BY7" s="27" t="str">
        <f t="array" aca="1" ref="BY7" ca="1">IFERROR(INDEX(cold,SMALL(IF((cold&lt;&gt;"")*(cola=$L7),ROW(cola)-1,""),COLUMN(BM:BM))),"")</f>
        <v/>
      </c>
      <c r="BZ7" s="27" t="str">
        <f t="array" aca="1" ref="BZ7" ca="1">IFERROR(INDEX(cold,SMALL(IF((cold&lt;&gt;"")*(cola=$L7),ROW(cola)-1,""),COLUMN(BN:BN))),"")</f>
        <v/>
      </c>
      <c r="CA7" s="27" t="str">
        <f t="array" aca="1" ref="CA7" ca="1">IFERROR(INDEX(cold,SMALL(IF((cold&lt;&gt;"")*(cola=$L7),ROW(cola)-1,""),COLUMN(BO:BO))),"")</f>
        <v/>
      </c>
      <c r="CB7" s="27" t="str">
        <f t="array" aca="1" ref="CB7" ca="1">IFERROR(INDEX(cold,SMALL(IF((cold&lt;&gt;"")*(cola=$L7),ROW(cola)-1,""),COLUMN(BP:BP))),"")</f>
        <v/>
      </c>
      <c r="CC7" s="27" t="str">
        <f t="array" aca="1" ref="CC7" ca="1">IFERROR(INDEX(cold,SMALL(IF((cold&lt;&gt;"")*(cola=$L7),ROW(cola)-1,""),COLUMN(BQ:BQ))),"")</f>
        <v/>
      </c>
      <c r="CD7" s="27" t="str">
        <f t="array" aca="1" ref="CD7" ca="1">IFERROR(INDEX(cold,SMALL(IF((cold&lt;&gt;"")*(cola=$L7),ROW(cola)-1,""),COLUMN(BR:BR))),"")</f>
        <v/>
      </c>
      <c r="CE7"/>
      <c r="CF7"/>
      <c r="CG7"/>
      <c r="CH7"/>
      <c r="CI7"/>
      <c r="CJ7"/>
      <c r="CK7"/>
      <c r="CL7"/>
      <c r="CM7"/>
      <c r="CN7"/>
      <c r="CO7"/>
      <c r="CP7"/>
      <c r="CQ7">
        <f t="shared" ca="1" si="0"/>
        <v>4</v>
      </c>
    </row>
    <row r="8" spans="1:95">
      <c r="A8" s="23">
        <v>103</v>
      </c>
      <c r="B8" s="17" t="s">
        <v>19</v>
      </c>
      <c r="C8" s="18" t="s">
        <v>18</v>
      </c>
      <c r="D8" t="str">
        <f>IF(COUNTIF(B$2:B8,B8)&gt;1,"",B8)</f>
        <v>0791039140</v>
      </c>
      <c r="L8" t="e">
        <f t="array" aca="1" ref="L8" ca="1">OFFSET(A$1,MATCH(0,COUNTIF(L$1:L7,cola),0),)</f>
        <v>#N/A</v>
      </c>
      <c r="M8" s="27" t="str">
        <f t="array" aca="1" ref="M8" ca="1">IFERROR(INDEX(cold,SMALL(IF((cold&lt;&gt;"")*(cola=$L8),ROW(cola)-1,""),COLUMN(A:A))),"")</f>
        <v/>
      </c>
      <c r="N8" s="27" t="str">
        <f t="array" aca="1" ref="N8" ca="1">IFERROR(INDEX(cold,SMALL(IF((cold&lt;&gt;"")*(cola=$L8),ROW(cola)-1,""),COLUMN(B:B))),"")</f>
        <v/>
      </c>
      <c r="O8" s="27" t="str">
        <f t="array" aca="1" ref="O8" ca="1">IFERROR(INDEX(cold,SMALL(IF((cold&lt;&gt;"")*(cola=$L8),ROW(cola)-1,""),COLUMN(C:C))),"")</f>
        <v/>
      </c>
      <c r="P8" s="27" t="str">
        <f t="array" aca="1" ref="P8" ca="1">IFERROR(INDEX(cold,SMALL(IF((cold&lt;&gt;"")*(cola=$L8),ROW(cola)-1,""),COLUMN(D:D))),"")</f>
        <v/>
      </c>
      <c r="Q8" s="27" t="str">
        <f t="array" aca="1" ref="Q8" ca="1">IFERROR(INDEX(cold,SMALL(IF((cold&lt;&gt;"")*(cola=$L8),ROW(cola)-1,""),COLUMN(E:E))),"")</f>
        <v/>
      </c>
      <c r="R8" s="27" t="str">
        <f t="array" aca="1" ref="R8" ca="1">IFERROR(INDEX(cold,SMALL(IF((cold&lt;&gt;"")*(cola=$L8),ROW(cola)-1,""),COLUMN(F:F))),"")</f>
        <v/>
      </c>
      <c r="S8" s="27" t="str">
        <f t="array" aca="1" ref="S8" ca="1">IFERROR(INDEX(cold,SMALL(IF((cold&lt;&gt;"")*(cola=$L8),ROW(cola)-1,""),COLUMN(G:G))),"")</f>
        <v/>
      </c>
      <c r="T8" s="27" t="str">
        <f t="array" aca="1" ref="T8" ca="1">IFERROR(INDEX(cold,SMALL(IF((cold&lt;&gt;"")*(cola=$L8),ROW(cola)-1,""),COLUMN(H:H))),"")</f>
        <v/>
      </c>
      <c r="U8" s="27" t="str">
        <f t="array" aca="1" ref="U8" ca="1">IFERROR(INDEX(cold,SMALL(IF((cold&lt;&gt;"")*(cola=$L8),ROW(cola)-1,""),COLUMN(I:I))),"")</f>
        <v/>
      </c>
      <c r="V8" s="27" t="str">
        <f t="array" aca="1" ref="V8" ca="1">IFERROR(INDEX(cold,SMALL(IF((cold&lt;&gt;"")*(cola=$L8),ROW(cola)-1,""),COLUMN(J:J))),"")</f>
        <v/>
      </c>
      <c r="W8" s="27" t="str">
        <f t="array" aca="1" ref="W8" ca="1">IFERROR(INDEX(cold,SMALL(IF((cold&lt;&gt;"")*(cola=$L8),ROW(cola)-1,""),COLUMN(K:K))),"")</f>
        <v/>
      </c>
      <c r="X8" s="27" t="str">
        <f t="array" aca="1" ref="X8" ca="1">IFERROR(INDEX(cold,SMALL(IF((cold&lt;&gt;"")*(cola=$L8),ROW(cola)-1,""),COLUMN(L:L))),"")</f>
        <v/>
      </c>
      <c r="Y8" s="27" t="str">
        <f t="array" aca="1" ref="Y8" ca="1">IFERROR(INDEX(cold,SMALL(IF((cold&lt;&gt;"")*(cola=$L8),ROW(cola)-1,""),COLUMN(M:M))),"")</f>
        <v/>
      </c>
      <c r="Z8" s="27" t="str">
        <f t="array" aca="1" ref="Z8" ca="1">IFERROR(INDEX(cold,SMALL(IF((cold&lt;&gt;"")*(cola=$L8),ROW(cola)-1,""),COLUMN(N:N))),"")</f>
        <v/>
      </c>
      <c r="AA8" s="27" t="str">
        <f t="array" aca="1" ref="AA8" ca="1">IFERROR(INDEX(cold,SMALL(IF((cold&lt;&gt;"")*(cola=$L8),ROW(cola)-1,""),COLUMN(O:O))),"")</f>
        <v/>
      </c>
      <c r="AB8" s="27" t="str">
        <f t="array" aca="1" ref="AB8" ca="1">IFERROR(INDEX(cold,SMALL(IF((cold&lt;&gt;"")*(cola=$L8),ROW(cola)-1,""),COLUMN(P:P))),"")</f>
        <v/>
      </c>
      <c r="AC8" s="27" t="str">
        <f t="array" aca="1" ref="AC8" ca="1">IFERROR(INDEX(cold,SMALL(IF((cold&lt;&gt;"")*(cola=$L8),ROW(cola)-1,""),COLUMN(Q:Q))),"")</f>
        <v/>
      </c>
      <c r="AD8" s="27" t="str">
        <f t="array" aca="1" ref="AD8" ca="1">IFERROR(INDEX(cold,SMALL(IF((cold&lt;&gt;"")*(cola=$L8),ROW(cola)-1,""),COLUMN(R:R))),"")</f>
        <v/>
      </c>
      <c r="AE8" s="27" t="str">
        <f t="array" aca="1" ref="AE8" ca="1">IFERROR(INDEX(cold,SMALL(IF((cold&lt;&gt;"")*(cola=$L8),ROW(cola)-1,""),COLUMN(S:S))),"")</f>
        <v/>
      </c>
      <c r="AF8" s="27" t="str">
        <f t="array" aca="1" ref="AF8" ca="1">IFERROR(INDEX(cold,SMALL(IF((cold&lt;&gt;"")*(cola=$L8),ROW(cola)-1,""),COLUMN(T:T))),"")</f>
        <v/>
      </c>
      <c r="AG8" s="27" t="str">
        <f t="array" aca="1" ref="AG8" ca="1">IFERROR(INDEX(cold,SMALL(IF((cold&lt;&gt;"")*(cola=$L8),ROW(cola)-1,""),COLUMN(U:U))),"")</f>
        <v/>
      </c>
      <c r="AH8" s="27" t="str">
        <f t="array" aca="1" ref="AH8" ca="1">IFERROR(INDEX(cold,SMALL(IF((cold&lt;&gt;"")*(cola=$L8),ROW(cola)-1,""),COLUMN(V:V))),"")</f>
        <v/>
      </c>
      <c r="AI8" s="27" t="str">
        <f t="array" aca="1" ref="AI8" ca="1">IFERROR(INDEX(cold,SMALL(IF((cold&lt;&gt;"")*(cola=$L8),ROW(cola)-1,""),COLUMN(W:W))),"")</f>
        <v/>
      </c>
      <c r="AJ8" s="27" t="str">
        <f t="array" aca="1" ref="AJ8" ca="1">IFERROR(INDEX(cold,SMALL(IF((cold&lt;&gt;"")*(cola=$L8),ROW(cola)-1,""),COLUMN(X:X))),"")</f>
        <v/>
      </c>
      <c r="AK8" s="27" t="str">
        <f t="array" aca="1" ref="AK8" ca="1">IFERROR(INDEX(cold,SMALL(IF((cold&lt;&gt;"")*(cola=$L8),ROW(cola)-1,""),COLUMN(Y:Y))),"")</f>
        <v/>
      </c>
      <c r="AL8" s="27" t="str">
        <f t="array" aca="1" ref="AL8" ca="1">IFERROR(INDEX(cold,SMALL(IF((cold&lt;&gt;"")*(cola=$L8),ROW(cola)-1,""),COLUMN(Z:Z))),"")</f>
        <v/>
      </c>
      <c r="AM8" s="27" t="str">
        <f t="array" aca="1" ref="AM8" ca="1">IFERROR(INDEX(cold,SMALL(IF((cold&lt;&gt;"")*(cola=$L8),ROW(cola)-1,""),COLUMN(AA:AA))),"")</f>
        <v/>
      </c>
      <c r="AN8" s="27" t="str">
        <f t="array" aca="1" ref="AN8" ca="1">IFERROR(INDEX(cold,SMALL(IF((cold&lt;&gt;"")*(cola=$L8),ROW(cola)-1,""),COLUMN(AB:AB))),"")</f>
        <v/>
      </c>
      <c r="AO8" s="27" t="str">
        <f t="array" aca="1" ref="AO8" ca="1">IFERROR(INDEX(cold,SMALL(IF((cold&lt;&gt;"")*(cola=$L8),ROW(cola)-1,""),COLUMN(AC:AC))),"")</f>
        <v/>
      </c>
      <c r="AP8" s="27" t="str">
        <f t="array" aca="1" ref="AP8" ca="1">IFERROR(INDEX(cold,SMALL(IF((cold&lt;&gt;"")*(cola=$L8),ROW(cola)-1,""),COLUMN(AD:AD))),"")</f>
        <v/>
      </c>
      <c r="AQ8" s="27" t="str">
        <f t="array" aca="1" ref="AQ8" ca="1">IFERROR(INDEX(cold,SMALL(IF((cold&lt;&gt;"")*(cola=$L8),ROW(cola)-1,""),COLUMN(AE:AE))),"")</f>
        <v/>
      </c>
      <c r="AR8" s="27" t="str">
        <f t="array" aca="1" ref="AR8" ca="1">IFERROR(INDEX(cold,SMALL(IF((cold&lt;&gt;"")*(cola=$L8),ROW(cola)-1,""),COLUMN(AF:AF))),"")</f>
        <v/>
      </c>
      <c r="AS8" s="27" t="str">
        <f t="array" aca="1" ref="AS8" ca="1">IFERROR(INDEX(cold,SMALL(IF((cold&lt;&gt;"")*(cola=$L8),ROW(cola)-1,""),COLUMN(AG:AG))),"")</f>
        <v/>
      </c>
      <c r="AT8" s="27" t="str">
        <f t="array" aca="1" ref="AT8" ca="1">IFERROR(INDEX(cold,SMALL(IF((cold&lt;&gt;"")*(cola=$L8),ROW(cola)-1,""),COLUMN(AH:AH))),"")</f>
        <v/>
      </c>
      <c r="AU8" s="27" t="str">
        <f t="array" aca="1" ref="AU8" ca="1">IFERROR(INDEX(cold,SMALL(IF((cold&lt;&gt;"")*(cola=$L8),ROW(cola)-1,""),COLUMN(AI:AI))),"")</f>
        <v/>
      </c>
      <c r="AV8" s="27" t="str">
        <f t="array" aca="1" ref="AV8" ca="1">IFERROR(INDEX(cold,SMALL(IF((cold&lt;&gt;"")*(cola=$L8),ROW(cola)-1,""),COLUMN(AJ:AJ))),"")</f>
        <v/>
      </c>
      <c r="AW8" s="27" t="str">
        <f t="array" aca="1" ref="AW8" ca="1">IFERROR(INDEX(cold,SMALL(IF((cold&lt;&gt;"")*(cola=$L8),ROW(cola)-1,""),COLUMN(AK:AK))),"")</f>
        <v/>
      </c>
      <c r="AX8" s="27" t="str">
        <f t="array" aca="1" ref="AX8" ca="1">IFERROR(INDEX(cold,SMALL(IF((cold&lt;&gt;"")*(cola=$L8),ROW(cola)-1,""),COLUMN(AL:AL))),"")</f>
        <v/>
      </c>
      <c r="AY8" s="27" t="str">
        <f t="array" aca="1" ref="AY8" ca="1">IFERROR(INDEX(cold,SMALL(IF((cold&lt;&gt;"")*(cola=$L8),ROW(cola)-1,""),COLUMN(AM:AM))),"")</f>
        <v/>
      </c>
      <c r="AZ8" s="27" t="str">
        <f t="array" aca="1" ref="AZ8" ca="1">IFERROR(INDEX(cold,SMALL(IF((cold&lt;&gt;"")*(cola=$L8),ROW(cola)-1,""),COLUMN(AN:AN))),"")</f>
        <v/>
      </c>
      <c r="BA8" s="27" t="str">
        <f t="array" aca="1" ref="BA8" ca="1">IFERROR(INDEX(cold,SMALL(IF((cold&lt;&gt;"")*(cola=$L8),ROW(cola)-1,""),COLUMN(AO:AO))),"")</f>
        <v/>
      </c>
      <c r="BB8" s="27" t="str">
        <f t="array" aca="1" ref="BB8" ca="1">IFERROR(INDEX(cold,SMALL(IF((cold&lt;&gt;"")*(cola=$L8),ROW(cola)-1,""),COLUMN(AP:AP))),"")</f>
        <v/>
      </c>
      <c r="BC8" s="27" t="str">
        <f t="array" aca="1" ref="BC8" ca="1">IFERROR(INDEX(cold,SMALL(IF((cold&lt;&gt;"")*(cola=$L8),ROW(cola)-1,""),COLUMN(AQ:AQ))),"")</f>
        <v/>
      </c>
      <c r="BD8" s="27" t="str">
        <f t="array" aca="1" ref="BD8" ca="1">IFERROR(INDEX(cold,SMALL(IF((cold&lt;&gt;"")*(cola=$L8),ROW(cola)-1,""),COLUMN(AR:AR))),"")</f>
        <v/>
      </c>
      <c r="BE8" s="27" t="str">
        <f t="array" aca="1" ref="BE8" ca="1">IFERROR(INDEX(cold,SMALL(IF((cold&lt;&gt;"")*(cola=$L8),ROW(cola)-1,""),COLUMN(AS:AS))),"")</f>
        <v/>
      </c>
      <c r="BF8" s="27" t="str">
        <f t="array" aca="1" ref="BF8" ca="1">IFERROR(INDEX(cold,SMALL(IF((cold&lt;&gt;"")*(cola=$L8),ROW(cola)-1,""),COLUMN(AT:AT))),"")</f>
        <v/>
      </c>
      <c r="BG8" s="27" t="str">
        <f t="array" aca="1" ref="BG8" ca="1">IFERROR(INDEX(cold,SMALL(IF((cold&lt;&gt;"")*(cola=$L8),ROW(cola)-1,""),COLUMN(AU:AU))),"")</f>
        <v/>
      </c>
      <c r="BH8" s="27" t="str">
        <f t="array" aca="1" ref="BH8" ca="1">IFERROR(INDEX(cold,SMALL(IF((cold&lt;&gt;"")*(cola=$L8),ROW(cola)-1,""),COLUMN(AV:AV))),"")</f>
        <v/>
      </c>
      <c r="BI8" s="27" t="str">
        <f t="array" aca="1" ref="BI8" ca="1">IFERROR(INDEX(cold,SMALL(IF((cold&lt;&gt;"")*(cola=$L8),ROW(cola)-1,""),COLUMN(AW:AW))),"")</f>
        <v/>
      </c>
      <c r="BJ8" s="27" t="str">
        <f t="array" aca="1" ref="BJ8" ca="1">IFERROR(INDEX(cold,SMALL(IF((cold&lt;&gt;"")*(cola=$L8),ROW(cola)-1,""),COLUMN(AX:AX))),"")</f>
        <v/>
      </c>
      <c r="BK8" s="27" t="str">
        <f t="array" aca="1" ref="BK8" ca="1">IFERROR(INDEX(cold,SMALL(IF((cold&lt;&gt;"")*(cola=$L8),ROW(cola)-1,""),COLUMN(AY:AY))),"")</f>
        <v/>
      </c>
      <c r="BL8" s="27" t="str">
        <f t="array" aca="1" ref="BL8" ca="1">IFERROR(INDEX(cold,SMALL(IF((cold&lt;&gt;"")*(cola=$L8),ROW(cola)-1,""),COLUMN(AZ:AZ))),"")</f>
        <v/>
      </c>
      <c r="BM8" s="27" t="str">
        <f t="array" aca="1" ref="BM8" ca="1">IFERROR(INDEX(cold,SMALL(IF((cold&lt;&gt;"")*(cola=$L8),ROW(cola)-1,""),COLUMN(BA:BA))),"")</f>
        <v/>
      </c>
      <c r="BN8" s="27" t="str">
        <f t="array" aca="1" ref="BN8" ca="1">IFERROR(INDEX(cold,SMALL(IF((cold&lt;&gt;"")*(cola=$L8),ROW(cola)-1,""),COLUMN(BB:BB))),"")</f>
        <v/>
      </c>
      <c r="BO8" s="27" t="str">
        <f t="array" aca="1" ref="BO8" ca="1">IFERROR(INDEX(cold,SMALL(IF((cold&lt;&gt;"")*(cola=$L8),ROW(cola)-1,""),COLUMN(BC:BC))),"")</f>
        <v/>
      </c>
      <c r="BP8" s="27" t="str">
        <f t="array" aca="1" ref="BP8" ca="1">IFERROR(INDEX(cold,SMALL(IF((cold&lt;&gt;"")*(cola=$L8),ROW(cola)-1,""),COLUMN(BD:BD))),"")</f>
        <v/>
      </c>
      <c r="BQ8" s="27" t="str">
        <f t="array" aca="1" ref="BQ8" ca="1">IFERROR(INDEX(cold,SMALL(IF((cold&lt;&gt;"")*(cola=$L8),ROW(cola)-1,""),COLUMN(BE:BE))),"")</f>
        <v/>
      </c>
      <c r="BR8" s="27" t="str">
        <f t="array" aca="1" ref="BR8" ca="1">IFERROR(INDEX(cold,SMALL(IF((cold&lt;&gt;"")*(cola=$L8),ROW(cola)-1,""),COLUMN(BF:BF))),"")</f>
        <v/>
      </c>
      <c r="BS8" s="27" t="str">
        <f t="array" aca="1" ref="BS8" ca="1">IFERROR(INDEX(cold,SMALL(IF((cold&lt;&gt;"")*(cola=$L8),ROW(cola)-1,""),COLUMN(BG:BG))),"")</f>
        <v/>
      </c>
      <c r="BT8" s="27" t="str">
        <f t="array" aca="1" ref="BT8" ca="1">IFERROR(INDEX(cold,SMALL(IF((cold&lt;&gt;"")*(cola=$L8),ROW(cola)-1,""),COLUMN(BH:BH))),"")</f>
        <v/>
      </c>
      <c r="BU8" s="27" t="str">
        <f t="array" aca="1" ref="BU8" ca="1">IFERROR(INDEX(cold,SMALL(IF((cold&lt;&gt;"")*(cola=$L8),ROW(cola)-1,""),COLUMN(BI:BI))),"")</f>
        <v/>
      </c>
      <c r="BV8" s="27" t="str">
        <f t="array" aca="1" ref="BV8" ca="1">IFERROR(INDEX(cold,SMALL(IF((cold&lt;&gt;"")*(cola=$L8),ROW(cola)-1,""),COLUMN(BJ:BJ))),"")</f>
        <v/>
      </c>
      <c r="BW8" s="27" t="str">
        <f t="array" aca="1" ref="BW8" ca="1">IFERROR(INDEX(cold,SMALL(IF((cold&lt;&gt;"")*(cola=$L8),ROW(cola)-1,""),COLUMN(BK:BK))),"")</f>
        <v/>
      </c>
      <c r="BX8" s="27" t="str">
        <f t="array" aca="1" ref="BX8" ca="1">IFERROR(INDEX(cold,SMALL(IF((cold&lt;&gt;"")*(cola=$L8),ROW(cola)-1,""),COLUMN(BL:BL))),"")</f>
        <v/>
      </c>
      <c r="BY8" s="27" t="str">
        <f t="array" aca="1" ref="BY8" ca="1">IFERROR(INDEX(cold,SMALL(IF((cold&lt;&gt;"")*(cola=$L8),ROW(cola)-1,""),COLUMN(BM:BM))),"")</f>
        <v/>
      </c>
      <c r="BZ8" s="27" t="str">
        <f t="array" aca="1" ref="BZ8" ca="1">IFERROR(INDEX(cold,SMALL(IF((cold&lt;&gt;"")*(cola=$L8),ROW(cola)-1,""),COLUMN(BN:BN))),"")</f>
        <v/>
      </c>
      <c r="CA8" s="27" t="str">
        <f t="array" aca="1" ref="CA8" ca="1">IFERROR(INDEX(cold,SMALL(IF((cold&lt;&gt;"")*(cola=$L8),ROW(cola)-1,""),COLUMN(BO:BO))),"")</f>
        <v/>
      </c>
      <c r="CB8" s="27" t="str">
        <f t="array" aca="1" ref="CB8" ca="1">IFERROR(INDEX(cold,SMALL(IF((cold&lt;&gt;"")*(cola=$L8),ROW(cola)-1,""),COLUMN(BP:BP))),"")</f>
        <v/>
      </c>
      <c r="CC8" s="27" t="str">
        <f t="array" aca="1" ref="CC8" ca="1">IFERROR(INDEX(cold,SMALL(IF((cold&lt;&gt;"")*(cola=$L8),ROW(cola)-1,""),COLUMN(BQ:BQ))),"")</f>
        <v/>
      </c>
      <c r="CD8" s="27" t="str">
        <f t="array" aca="1" ref="CD8" ca="1">IFERROR(INDEX(cold,SMALL(IF((cold&lt;&gt;"")*(cola=$L8),ROW(cola)-1,""),COLUMN(BR:BR))),"")</f>
        <v/>
      </c>
      <c r="CE8"/>
      <c r="CF8"/>
      <c r="CG8"/>
      <c r="CH8"/>
      <c r="CI8"/>
      <c r="CJ8"/>
      <c r="CK8"/>
      <c r="CL8"/>
      <c r="CM8"/>
      <c r="CN8"/>
      <c r="CO8"/>
      <c r="CP8"/>
      <c r="CQ8">
        <f t="shared" ca="1" si="0"/>
        <v>0</v>
      </c>
    </row>
    <row r="9" spans="1:95">
      <c r="A9" s="23">
        <v>103</v>
      </c>
      <c r="B9" s="17" t="s">
        <v>177</v>
      </c>
      <c r="C9" s="18" t="s">
        <v>178</v>
      </c>
      <c r="D9" t="str">
        <f>IF(COUNTIF(B$2:B9,B9)&gt;1,"",B9)</f>
        <v>0791039141</v>
      </c>
      <c r="L9" t="e">
        <f t="array" aca="1" ref="L9" ca="1">OFFSET(A$1,MATCH(0,COUNTIF(L$1:L8,cola),0),)</f>
        <v>#N/A</v>
      </c>
      <c r="M9" s="27" t="str">
        <f t="array" aca="1" ref="M9" ca="1">IFERROR(INDEX(cold,SMALL(IF((cold&lt;&gt;"")*(cola=$L9),ROW(cola)-1,""),COLUMN(A:A))),"")</f>
        <v/>
      </c>
      <c r="N9" s="27" t="str">
        <f t="array" aca="1" ref="N9" ca="1">IFERROR(INDEX(cold,SMALL(IF((cold&lt;&gt;"")*(cola=$L9),ROW(cola)-1,""),COLUMN(B:B))),"")</f>
        <v/>
      </c>
      <c r="O9" s="27" t="str">
        <f t="array" aca="1" ref="O9" ca="1">IFERROR(INDEX(cold,SMALL(IF((cold&lt;&gt;"")*(cola=$L9),ROW(cola)-1,""),COLUMN(C:C))),"")</f>
        <v/>
      </c>
      <c r="P9" s="27" t="str">
        <f t="array" aca="1" ref="P9" ca="1">IFERROR(INDEX(cold,SMALL(IF((cold&lt;&gt;"")*(cola=$L9),ROW(cola)-1,""),COLUMN(D:D))),"")</f>
        <v/>
      </c>
      <c r="Q9" s="27" t="str">
        <f t="array" aca="1" ref="Q9" ca="1">IFERROR(INDEX(cold,SMALL(IF((cold&lt;&gt;"")*(cola=$L9),ROW(cola)-1,""),COLUMN(E:E))),"")</f>
        <v/>
      </c>
      <c r="R9" s="27" t="str">
        <f t="array" aca="1" ref="R9" ca="1">IFERROR(INDEX(cold,SMALL(IF((cold&lt;&gt;"")*(cola=$L9),ROW(cola)-1,""),COLUMN(F:F))),"")</f>
        <v/>
      </c>
      <c r="S9" s="27" t="str">
        <f t="array" aca="1" ref="S9" ca="1">IFERROR(INDEX(cold,SMALL(IF((cold&lt;&gt;"")*(cola=$L9),ROW(cola)-1,""),COLUMN(G:G))),"")</f>
        <v/>
      </c>
      <c r="T9" s="27" t="str">
        <f t="array" aca="1" ref="T9" ca="1">IFERROR(INDEX(cold,SMALL(IF((cold&lt;&gt;"")*(cola=$L9),ROW(cola)-1,""),COLUMN(H:H))),"")</f>
        <v/>
      </c>
      <c r="U9" s="27" t="str">
        <f t="array" aca="1" ref="U9" ca="1">IFERROR(INDEX(cold,SMALL(IF((cold&lt;&gt;"")*(cola=$L9),ROW(cola)-1,""),COLUMN(I:I))),"")</f>
        <v/>
      </c>
      <c r="V9" s="27" t="str">
        <f t="array" aca="1" ref="V9" ca="1">IFERROR(INDEX(cold,SMALL(IF((cold&lt;&gt;"")*(cola=$L9),ROW(cola)-1,""),COLUMN(J:J))),"")</f>
        <v/>
      </c>
      <c r="W9" s="27" t="str">
        <f t="array" aca="1" ref="W9" ca="1">IFERROR(INDEX(cold,SMALL(IF((cold&lt;&gt;"")*(cola=$L9),ROW(cola)-1,""),COLUMN(K:K))),"")</f>
        <v/>
      </c>
      <c r="X9" s="27" t="str">
        <f t="array" aca="1" ref="X9" ca="1">IFERROR(INDEX(cold,SMALL(IF((cold&lt;&gt;"")*(cola=$L9),ROW(cola)-1,""),COLUMN(L:L))),"")</f>
        <v/>
      </c>
      <c r="Y9" s="27" t="str">
        <f t="array" aca="1" ref="Y9" ca="1">IFERROR(INDEX(cold,SMALL(IF((cold&lt;&gt;"")*(cola=$L9),ROW(cola)-1,""),COLUMN(M:M))),"")</f>
        <v/>
      </c>
      <c r="Z9" s="27" t="str">
        <f t="array" aca="1" ref="Z9" ca="1">IFERROR(INDEX(cold,SMALL(IF((cold&lt;&gt;"")*(cola=$L9),ROW(cola)-1,""),COLUMN(N:N))),"")</f>
        <v/>
      </c>
      <c r="AA9" s="27" t="str">
        <f t="array" aca="1" ref="AA9" ca="1">IFERROR(INDEX(cold,SMALL(IF((cold&lt;&gt;"")*(cola=$L9),ROW(cola)-1,""),COLUMN(O:O))),"")</f>
        <v/>
      </c>
      <c r="AB9" s="27" t="str">
        <f t="array" aca="1" ref="AB9" ca="1">IFERROR(INDEX(cold,SMALL(IF((cold&lt;&gt;"")*(cola=$L9),ROW(cola)-1,""),COLUMN(P:P))),"")</f>
        <v/>
      </c>
      <c r="AC9" s="27" t="str">
        <f t="array" aca="1" ref="AC9" ca="1">IFERROR(INDEX(cold,SMALL(IF((cold&lt;&gt;"")*(cola=$L9),ROW(cola)-1,""),COLUMN(Q:Q))),"")</f>
        <v/>
      </c>
      <c r="AD9" s="27" t="str">
        <f t="array" aca="1" ref="AD9" ca="1">IFERROR(INDEX(cold,SMALL(IF((cold&lt;&gt;"")*(cola=$L9),ROW(cola)-1,""),COLUMN(R:R))),"")</f>
        <v/>
      </c>
      <c r="AE9" s="27" t="str">
        <f t="array" aca="1" ref="AE9" ca="1">IFERROR(INDEX(cold,SMALL(IF((cold&lt;&gt;"")*(cola=$L9),ROW(cola)-1,""),COLUMN(S:S))),"")</f>
        <v/>
      </c>
      <c r="AF9" s="27" t="str">
        <f t="array" aca="1" ref="AF9" ca="1">IFERROR(INDEX(cold,SMALL(IF((cold&lt;&gt;"")*(cola=$L9),ROW(cola)-1,""),COLUMN(T:T))),"")</f>
        <v/>
      </c>
      <c r="AG9" s="27" t="str">
        <f t="array" aca="1" ref="AG9" ca="1">IFERROR(INDEX(cold,SMALL(IF((cold&lt;&gt;"")*(cola=$L9),ROW(cola)-1,""),COLUMN(U:U))),"")</f>
        <v/>
      </c>
      <c r="AH9" s="27" t="str">
        <f t="array" aca="1" ref="AH9" ca="1">IFERROR(INDEX(cold,SMALL(IF((cold&lt;&gt;"")*(cola=$L9),ROW(cola)-1,""),COLUMN(V:V))),"")</f>
        <v/>
      </c>
      <c r="AI9" s="27" t="str">
        <f t="array" aca="1" ref="AI9" ca="1">IFERROR(INDEX(cold,SMALL(IF((cold&lt;&gt;"")*(cola=$L9),ROW(cola)-1,""),COLUMN(W:W))),"")</f>
        <v/>
      </c>
      <c r="AJ9" s="27" t="str">
        <f t="array" aca="1" ref="AJ9" ca="1">IFERROR(INDEX(cold,SMALL(IF((cold&lt;&gt;"")*(cola=$L9),ROW(cola)-1,""),COLUMN(X:X))),"")</f>
        <v/>
      </c>
      <c r="AK9" s="27" t="str">
        <f t="array" aca="1" ref="AK9" ca="1">IFERROR(INDEX(cold,SMALL(IF((cold&lt;&gt;"")*(cola=$L9),ROW(cola)-1,""),COLUMN(Y:Y))),"")</f>
        <v/>
      </c>
      <c r="AL9" s="27" t="str">
        <f t="array" aca="1" ref="AL9" ca="1">IFERROR(INDEX(cold,SMALL(IF((cold&lt;&gt;"")*(cola=$L9),ROW(cola)-1,""),COLUMN(Z:Z))),"")</f>
        <v/>
      </c>
      <c r="AM9" s="27" t="str">
        <f t="array" aca="1" ref="AM9" ca="1">IFERROR(INDEX(cold,SMALL(IF((cold&lt;&gt;"")*(cola=$L9),ROW(cola)-1,""),COLUMN(AA:AA))),"")</f>
        <v/>
      </c>
      <c r="AN9" s="27" t="str">
        <f t="array" aca="1" ref="AN9" ca="1">IFERROR(INDEX(cold,SMALL(IF((cold&lt;&gt;"")*(cola=$L9),ROW(cola)-1,""),COLUMN(AB:AB))),"")</f>
        <v/>
      </c>
      <c r="AO9" s="27" t="str">
        <f t="array" aca="1" ref="AO9" ca="1">IFERROR(INDEX(cold,SMALL(IF((cold&lt;&gt;"")*(cola=$L9),ROW(cola)-1,""),COLUMN(AC:AC))),"")</f>
        <v/>
      </c>
      <c r="AP9" s="27" t="str">
        <f t="array" aca="1" ref="AP9" ca="1">IFERROR(INDEX(cold,SMALL(IF((cold&lt;&gt;"")*(cola=$L9),ROW(cola)-1,""),COLUMN(AD:AD))),"")</f>
        <v/>
      </c>
      <c r="AQ9" s="27" t="str">
        <f t="array" aca="1" ref="AQ9" ca="1">IFERROR(INDEX(cold,SMALL(IF((cold&lt;&gt;"")*(cola=$L9),ROW(cola)-1,""),COLUMN(AE:AE))),"")</f>
        <v/>
      </c>
      <c r="AR9" s="27" t="str">
        <f t="array" aca="1" ref="AR9" ca="1">IFERROR(INDEX(cold,SMALL(IF((cold&lt;&gt;"")*(cola=$L9),ROW(cola)-1,""),COLUMN(AF:AF))),"")</f>
        <v/>
      </c>
      <c r="AS9" s="27" t="str">
        <f t="array" aca="1" ref="AS9" ca="1">IFERROR(INDEX(cold,SMALL(IF((cold&lt;&gt;"")*(cola=$L9),ROW(cola)-1,""),COLUMN(AG:AG))),"")</f>
        <v/>
      </c>
      <c r="AT9" s="27" t="str">
        <f t="array" aca="1" ref="AT9" ca="1">IFERROR(INDEX(cold,SMALL(IF((cold&lt;&gt;"")*(cola=$L9),ROW(cola)-1,""),COLUMN(AH:AH))),"")</f>
        <v/>
      </c>
      <c r="AU9" s="27" t="str">
        <f t="array" aca="1" ref="AU9" ca="1">IFERROR(INDEX(cold,SMALL(IF((cold&lt;&gt;"")*(cola=$L9),ROW(cola)-1,""),COLUMN(AI:AI))),"")</f>
        <v/>
      </c>
      <c r="AV9" s="27" t="str">
        <f t="array" aca="1" ref="AV9" ca="1">IFERROR(INDEX(cold,SMALL(IF((cold&lt;&gt;"")*(cola=$L9),ROW(cola)-1,""),COLUMN(AJ:AJ))),"")</f>
        <v/>
      </c>
      <c r="AW9" s="27" t="str">
        <f t="array" aca="1" ref="AW9" ca="1">IFERROR(INDEX(cold,SMALL(IF((cold&lt;&gt;"")*(cola=$L9),ROW(cola)-1,""),COLUMN(AK:AK))),"")</f>
        <v/>
      </c>
      <c r="AX9" s="27" t="str">
        <f t="array" aca="1" ref="AX9" ca="1">IFERROR(INDEX(cold,SMALL(IF((cold&lt;&gt;"")*(cola=$L9),ROW(cola)-1,""),COLUMN(AL:AL))),"")</f>
        <v/>
      </c>
      <c r="AY9" s="27" t="str">
        <f t="array" aca="1" ref="AY9" ca="1">IFERROR(INDEX(cold,SMALL(IF((cold&lt;&gt;"")*(cola=$L9),ROW(cola)-1,""),COLUMN(AM:AM))),"")</f>
        <v/>
      </c>
      <c r="AZ9" s="27" t="str">
        <f t="array" aca="1" ref="AZ9" ca="1">IFERROR(INDEX(cold,SMALL(IF((cold&lt;&gt;"")*(cola=$L9),ROW(cola)-1,""),COLUMN(AN:AN))),"")</f>
        <v/>
      </c>
      <c r="BA9" s="27" t="str">
        <f t="array" aca="1" ref="BA9" ca="1">IFERROR(INDEX(cold,SMALL(IF((cold&lt;&gt;"")*(cola=$L9),ROW(cola)-1,""),COLUMN(AO:AO))),"")</f>
        <v/>
      </c>
      <c r="BB9" s="27" t="str">
        <f t="array" aca="1" ref="BB9" ca="1">IFERROR(INDEX(cold,SMALL(IF((cold&lt;&gt;"")*(cola=$L9),ROW(cola)-1,""),COLUMN(AP:AP))),"")</f>
        <v/>
      </c>
      <c r="BC9" s="27" t="str">
        <f t="array" aca="1" ref="BC9" ca="1">IFERROR(INDEX(cold,SMALL(IF((cold&lt;&gt;"")*(cola=$L9),ROW(cola)-1,""),COLUMN(AQ:AQ))),"")</f>
        <v/>
      </c>
      <c r="BD9" s="27" t="str">
        <f t="array" aca="1" ref="BD9" ca="1">IFERROR(INDEX(cold,SMALL(IF((cold&lt;&gt;"")*(cola=$L9),ROW(cola)-1,""),COLUMN(AR:AR))),"")</f>
        <v/>
      </c>
      <c r="BE9" s="27" t="str">
        <f t="array" aca="1" ref="BE9" ca="1">IFERROR(INDEX(cold,SMALL(IF((cold&lt;&gt;"")*(cola=$L9),ROW(cola)-1,""),COLUMN(AS:AS))),"")</f>
        <v/>
      </c>
      <c r="BF9" s="27" t="str">
        <f t="array" aca="1" ref="BF9" ca="1">IFERROR(INDEX(cold,SMALL(IF((cold&lt;&gt;"")*(cola=$L9),ROW(cola)-1,""),COLUMN(AT:AT))),"")</f>
        <v/>
      </c>
      <c r="BG9" s="27" t="str">
        <f t="array" aca="1" ref="BG9" ca="1">IFERROR(INDEX(cold,SMALL(IF((cold&lt;&gt;"")*(cola=$L9),ROW(cola)-1,""),COLUMN(AU:AU))),"")</f>
        <v/>
      </c>
      <c r="BH9" s="27" t="str">
        <f t="array" aca="1" ref="BH9" ca="1">IFERROR(INDEX(cold,SMALL(IF((cold&lt;&gt;"")*(cola=$L9),ROW(cola)-1,""),COLUMN(AV:AV))),"")</f>
        <v/>
      </c>
      <c r="BI9" s="27" t="str">
        <f t="array" aca="1" ref="BI9" ca="1">IFERROR(INDEX(cold,SMALL(IF((cold&lt;&gt;"")*(cola=$L9),ROW(cola)-1,""),COLUMN(AW:AW))),"")</f>
        <v/>
      </c>
      <c r="BJ9" s="27" t="str">
        <f t="array" aca="1" ref="BJ9" ca="1">IFERROR(INDEX(cold,SMALL(IF((cold&lt;&gt;"")*(cola=$L9),ROW(cola)-1,""),COLUMN(AX:AX))),"")</f>
        <v/>
      </c>
      <c r="BK9" s="27" t="str">
        <f t="array" aca="1" ref="BK9" ca="1">IFERROR(INDEX(cold,SMALL(IF((cold&lt;&gt;"")*(cola=$L9),ROW(cola)-1,""),COLUMN(AY:AY))),"")</f>
        <v/>
      </c>
      <c r="BL9" s="27" t="str">
        <f t="array" aca="1" ref="BL9" ca="1">IFERROR(INDEX(cold,SMALL(IF((cold&lt;&gt;"")*(cola=$L9),ROW(cola)-1,""),COLUMN(AZ:AZ))),"")</f>
        <v/>
      </c>
      <c r="BM9" s="27" t="str">
        <f t="array" aca="1" ref="BM9" ca="1">IFERROR(INDEX(cold,SMALL(IF((cold&lt;&gt;"")*(cola=$L9),ROW(cola)-1,""),COLUMN(BA:BA))),"")</f>
        <v/>
      </c>
      <c r="BN9" s="27" t="str">
        <f t="array" aca="1" ref="BN9" ca="1">IFERROR(INDEX(cold,SMALL(IF((cold&lt;&gt;"")*(cola=$L9),ROW(cola)-1,""),COLUMN(BB:BB))),"")</f>
        <v/>
      </c>
      <c r="BO9" s="27" t="str">
        <f t="array" aca="1" ref="BO9" ca="1">IFERROR(INDEX(cold,SMALL(IF((cold&lt;&gt;"")*(cola=$L9),ROW(cola)-1,""),COLUMN(BC:BC))),"")</f>
        <v/>
      </c>
      <c r="BP9" s="27" t="str">
        <f t="array" aca="1" ref="BP9" ca="1">IFERROR(INDEX(cold,SMALL(IF((cold&lt;&gt;"")*(cola=$L9),ROW(cola)-1,""),COLUMN(BD:BD))),"")</f>
        <v/>
      </c>
      <c r="BQ9" s="27" t="str">
        <f t="array" aca="1" ref="BQ9" ca="1">IFERROR(INDEX(cold,SMALL(IF((cold&lt;&gt;"")*(cola=$L9),ROW(cola)-1,""),COLUMN(BE:BE))),"")</f>
        <v/>
      </c>
      <c r="BR9" s="27" t="str">
        <f t="array" aca="1" ref="BR9" ca="1">IFERROR(INDEX(cold,SMALL(IF((cold&lt;&gt;"")*(cola=$L9),ROW(cola)-1,""),COLUMN(BF:BF))),"")</f>
        <v/>
      </c>
      <c r="BS9" s="27" t="str">
        <f t="array" aca="1" ref="BS9" ca="1">IFERROR(INDEX(cold,SMALL(IF((cold&lt;&gt;"")*(cola=$L9),ROW(cola)-1,""),COLUMN(BG:BG))),"")</f>
        <v/>
      </c>
      <c r="BT9" s="27" t="str">
        <f t="array" aca="1" ref="BT9" ca="1">IFERROR(INDEX(cold,SMALL(IF((cold&lt;&gt;"")*(cola=$L9),ROW(cola)-1,""),COLUMN(BH:BH))),"")</f>
        <v/>
      </c>
      <c r="BU9" s="27" t="str">
        <f t="array" aca="1" ref="BU9" ca="1">IFERROR(INDEX(cold,SMALL(IF((cold&lt;&gt;"")*(cola=$L9),ROW(cola)-1,""),COLUMN(BI:BI))),"")</f>
        <v/>
      </c>
      <c r="BV9" s="27" t="str">
        <f t="array" aca="1" ref="BV9" ca="1">IFERROR(INDEX(cold,SMALL(IF((cold&lt;&gt;"")*(cola=$L9),ROW(cola)-1,""),COLUMN(BJ:BJ))),"")</f>
        <v/>
      </c>
      <c r="BW9" s="27" t="str">
        <f t="array" aca="1" ref="BW9" ca="1">IFERROR(INDEX(cold,SMALL(IF((cold&lt;&gt;"")*(cola=$L9),ROW(cola)-1,""),COLUMN(BK:BK))),"")</f>
        <v/>
      </c>
      <c r="BX9" s="27" t="str">
        <f t="array" aca="1" ref="BX9" ca="1">IFERROR(INDEX(cold,SMALL(IF((cold&lt;&gt;"")*(cola=$L9),ROW(cola)-1,""),COLUMN(BL:BL))),"")</f>
        <v/>
      </c>
      <c r="BY9" s="27" t="str">
        <f t="array" aca="1" ref="BY9" ca="1">IFERROR(INDEX(cold,SMALL(IF((cold&lt;&gt;"")*(cola=$L9),ROW(cola)-1,""),COLUMN(BM:BM))),"")</f>
        <v/>
      </c>
      <c r="BZ9" s="27" t="str">
        <f t="array" aca="1" ref="BZ9" ca="1">IFERROR(INDEX(cold,SMALL(IF((cold&lt;&gt;"")*(cola=$L9),ROW(cola)-1,""),COLUMN(BN:BN))),"")</f>
        <v/>
      </c>
      <c r="CA9" s="27" t="str">
        <f t="array" aca="1" ref="CA9" ca="1">IFERROR(INDEX(cold,SMALL(IF((cold&lt;&gt;"")*(cola=$L9),ROW(cola)-1,""),COLUMN(BO:BO))),"")</f>
        <v/>
      </c>
      <c r="CB9" s="27" t="str">
        <f t="array" aca="1" ref="CB9" ca="1">IFERROR(INDEX(cold,SMALL(IF((cold&lt;&gt;"")*(cola=$L9),ROW(cola)-1,""),COLUMN(BP:BP))),"")</f>
        <v/>
      </c>
      <c r="CC9" s="27" t="str">
        <f t="array" aca="1" ref="CC9" ca="1">IFERROR(INDEX(cold,SMALL(IF((cold&lt;&gt;"")*(cola=$L9),ROW(cola)-1,""),COLUMN(BQ:BQ))),"")</f>
        <v/>
      </c>
      <c r="CD9" s="27" t="str">
        <f t="array" aca="1" ref="CD9" ca="1">IFERROR(INDEX(cold,SMALL(IF((cold&lt;&gt;"")*(cola=$L9),ROW(cola)-1,""),COLUMN(BR:BR))),"")</f>
        <v/>
      </c>
      <c r="CE9"/>
      <c r="CF9"/>
      <c r="CG9"/>
      <c r="CH9"/>
      <c r="CI9"/>
      <c r="CJ9"/>
      <c r="CK9"/>
      <c r="CL9"/>
      <c r="CM9"/>
      <c r="CN9"/>
      <c r="CO9"/>
      <c r="CP9"/>
      <c r="CQ9">
        <f t="shared" ca="1" si="0"/>
        <v>0</v>
      </c>
    </row>
    <row r="10" spans="1:95">
      <c r="A10" s="23">
        <v>104</v>
      </c>
      <c r="B10" s="17" t="s">
        <v>179</v>
      </c>
      <c r="C10" s="18" t="s">
        <v>180</v>
      </c>
      <c r="D10" t="str">
        <f>IF(COUNTIF(B$2:B10,B10)&gt;1,"",B10)</f>
        <v>0791041110</v>
      </c>
      <c r="L10" t="e">
        <f t="array" aca="1" ref="L10" ca="1">OFFSET(A$1,MATCH(0,COUNTIF(L$1:L9,cola),0),)</f>
        <v>#N/A</v>
      </c>
      <c r="M10" s="27" t="str">
        <f t="array" aca="1" ref="M10" ca="1">IFERROR(INDEX(cold,SMALL(IF((cold&lt;&gt;"")*(cola=$L10),ROW(cola)-1,""),COLUMN(A:A))),"")</f>
        <v/>
      </c>
      <c r="N10" s="27" t="str">
        <f t="array" aca="1" ref="N10" ca="1">IFERROR(INDEX(cold,SMALL(IF((cold&lt;&gt;"")*(cola=$L10),ROW(cola)-1,""),COLUMN(B:B))),"")</f>
        <v/>
      </c>
      <c r="O10" s="27" t="str">
        <f t="array" aca="1" ref="O10" ca="1">IFERROR(INDEX(cold,SMALL(IF((cold&lt;&gt;"")*(cola=$L10),ROW(cola)-1,""),COLUMN(C:C))),"")</f>
        <v/>
      </c>
      <c r="P10" s="27" t="str">
        <f t="array" aca="1" ref="P10" ca="1">IFERROR(INDEX(cold,SMALL(IF((cold&lt;&gt;"")*(cola=$L10),ROW(cola)-1,""),COLUMN(D:D))),"")</f>
        <v/>
      </c>
      <c r="Q10" s="27" t="str">
        <f t="array" aca="1" ref="Q10" ca="1">IFERROR(INDEX(cold,SMALL(IF((cold&lt;&gt;"")*(cola=$L10),ROW(cola)-1,""),COLUMN(E:E))),"")</f>
        <v/>
      </c>
      <c r="R10" s="27" t="str">
        <f t="array" aca="1" ref="R10" ca="1">IFERROR(INDEX(cold,SMALL(IF((cold&lt;&gt;"")*(cola=$L10),ROW(cola)-1,""),COLUMN(F:F))),"")</f>
        <v/>
      </c>
      <c r="S10" s="27" t="str">
        <f t="array" aca="1" ref="S10" ca="1">IFERROR(INDEX(cold,SMALL(IF((cold&lt;&gt;"")*(cola=$L10),ROW(cola)-1,""),COLUMN(G:G))),"")</f>
        <v/>
      </c>
      <c r="T10" s="27" t="str">
        <f t="array" aca="1" ref="T10" ca="1">IFERROR(INDEX(cold,SMALL(IF((cold&lt;&gt;"")*(cola=$L10),ROW(cola)-1,""),COLUMN(H:H))),"")</f>
        <v/>
      </c>
      <c r="U10" s="27" t="str">
        <f t="array" aca="1" ref="U10" ca="1">IFERROR(INDEX(cold,SMALL(IF((cold&lt;&gt;"")*(cola=$L10),ROW(cola)-1,""),COLUMN(I:I))),"")</f>
        <v/>
      </c>
      <c r="V10" s="27" t="str">
        <f t="array" aca="1" ref="V10" ca="1">IFERROR(INDEX(cold,SMALL(IF((cold&lt;&gt;"")*(cola=$L10),ROW(cola)-1,""),COLUMN(J:J))),"")</f>
        <v/>
      </c>
      <c r="W10" s="27" t="str">
        <f t="array" aca="1" ref="W10" ca="1">IFERROR(INDEX(cold,SMALL(IF((cold&lt;&gt;"")*(cola=$L10),ROW(cola)-1,""),COLUMN(K:K))),"")</f>
        <v/>
      </c>
      <c r="X10" s="27" t="str">
        <f t="array" aca="1" ref="X10" ca="1">IFERROR(INDEX(cold,SMALL(IF((cold&lt;&gt;"")*(cola=$L10),ROW(cola)-1,""),COLUMN(L:L))),"")</f>
        <v/>
      </c>
      <c r="Y10" s="27" t="str">
        <f t="array" aca="1" ref="Y10" ca="1">IFERROR(INDEX(cold,SMALL(IF((cold&lt;&gt;"")*(cola=$L10),ROW(cola)-1,""),COLUMN(M:M))),"")</f>
        <v/>
      </c>
      <c r="Z10" s="27" t="str">
        <f t="array" aca="1" ref="Z10" ca="1">IFERROR(INDEX(cold,SMALL(IF((cold&lt;&gt;"")*(cola=$L10),ROW(cola)-1,""),COLUMN(N:N))),"")</f>
        <v/>
      </c>
      <c r="AA10" s="27" t="str">
        <f t="array" aca="1" ref="AA10" ca="1">IFERROR(INDEX(cold,SMALL(IF((cold&lt;&gt;"")*(cola=$L10),ROW(cola)-1,""),COLUMN(O:O))),"")</f>
        <v/>
      </c>
      <c r="AB10" s="27" t="str">
        <f t="array" aca="1" ref="AB10" ca="1">IFERROR(INDEX(cold,SMALL(IF((cold&lt;&gt;"")*(cola=$L10),ROW(cola)-1,""),COLUMN(P:P))),"")</f>
        <v/>
      </c>
      <c r="AC10" s="27" t="str">
        <f t="array" aca="1" ref="AC10" ca="1">IFERROR(INDEX(cold,SMALL(IF((cold&lt;&gt;"")*(cola=$L10),ROW(cola)-1,""),COLUMN(Q:Q))),"")</f>
        <v/>
      </c>
      <c r="AD10" s="27" t="str">
        <f t="array" aca="1" ref="AD10" ca="1">IFERROR(INDEX(cold,SMALL(IF((cold&lt;&gt;"")*(cola=$L10),ROW(cola)-1,""),COLUMN(R:R))),"")</f>
        <v/>
      </c>
      <c r="AE10" s="27" t="str">
        <f t="array" aca="1" ref="AE10" ca="1">IFERROR(INDEX(cold,SMALL(IF((cold&lt;&gt;"")*(cola=$L10),ROW(cola)-1,""),COLUMN(S:S))),"")</f>
        <v/>
      </c>
      <c r="AF10" s="27" t="str">
        <f t="array" aca="1" ref="AF10" ca="1">IFERROR(INDEX(cold,SMALL(IF((cold&lt;&gt;"")*(cola=$L10),ROW(cola)-1,""),COLUMN(T:T))),"")</f>
        <v/>
      </c>
      <c r="AG10" s="27" t="str">
        <f t="array" aca="1" ref="AG10" ca="1">IFERROR(INDEX(cold,SMALL(IF((cold&lt;&gt;"")*(cola=$L10),ROW(cola)-1,""),COLUMN(U:U))),"")</f>
        <v/>
      </c>
      <c r="AH10" s="27" t="str">
        <f t="array" aca="1" ref="AH10" ca="1">IFERROR(INDEX(cold,SMALL(IF((cold&lt;&gt;"")*(cola=$L10),ROW(cola)-1,""),COLUMN(V:V))),"")</f>
        <v/>
      </c>
      <c r="AI10" s="27" t="str">
        <f t="array" aca="1" ref="AI10" ca="1">IFERROR(INDEX(cold,SMALL(IF((cold&lt;&gt;"")*(cola=$L10),ROW(cola)-1,""),COLUMN(W:W))),"")</f>
        <v/>
      </c>
      <c r="AJ10" s="27" t="str">
        <f t="array" aca="1" ref="AJ10" ca="1">IFERROR(INDEX(cold,SMALL(IF((cold&lt;&gt;"")*(cola=$L10),ROW(cola)-1,""),COLUMN(X:X))),"")</f>
        <v/>
      </c>
      <c r="AK10" s="27" t="str">
        <f t="array" aca="1" ref="AK10" ca="1">IFERROR(INDEX(cold,SMALL(IF((cold&lt;&gt;"")*(cola=$L10),ROW(cola)-1,""),COLUMN(Y:Y))),"")</f>
        <v/>
      </c>
      <c r="AL10" s="27" t="str">
        <f t="array" aca="1" ref="AL10" ca="1">IFERROR(INDEX(cold,SMALL(IF((cold&lt;&gt;"")*(cola=$L10),ROW(cola)-1,""),COLUMN(Z:Z))),"")</f>
        <v/>
      </c>
      <c r="AM10" s="27" t="str">
        <f t="array" aca="1" ref="AM10" ca="1">IFERROR(INDEX(cold,SMALL(IF((cold&lt;&gt;"")*(cola=$L10),ROW(cola)-1,""),COLUMN(AA:AA))),"")</f>
        <v/>
      </c>
      <c r="AN10" s="27" t="str">
        <f t="array" aca="1" ref="AN10" ca="1">IFERROR(INDEX(cold,SMALL(IF((cold&lt;&gt;"")*(cola=$L10),ROW(cola)-1,""),COLUMN(AB:AB))),"")</f>
        <v/>
      </c>
      <c r="AO10" s="27" t="str">
        <f t="array" aca="1" ref="AO10" ca="1">IFERROR(INDEX(cold,SMALL(IF((cold&lt;&gt;"")*(cola=$L10),ROW(cola)-1,""),COLUMN(AC:AC))),"")</f>
        <v/>
      </c>
      <c r="AP10" s="27" t="str">
        <f t="array" aca="1" ref="AP10" ca="1">IFERROR(INDEX(cold,SMALL(IF((cold&lt;&gt;"")*(cola=$L10),ROW(cola)-1,""),COLUMN(AD:AD))),"")</f>
        <v/>
      </c>
      <c r="AQ10" s="27" t="str">
        <f t="array" aca="1" ref="AQ10" ca="1">IFERROR(INDEX(cold,SMALL(IF((cold&lt;&gt;"")*(cola=$L10),ROW(cola)-1,""),COLUMN(AE:AE))),"")</f>
        <v/>
      </c>
      <c r="AR10" s="27" t="str">
        <f t="array" aca="1" ref="AR10" ca="1">IFERROR(INDEX(cold,SMALL(IF((cold&lt;&gt;"")*(cola=$L10),ROW(cola)-1,""),COLUMN(AF:AF))),"")</f>
        <v/>
      </c>
      <c r="AS10" s="27" t="str">
        <f t="array" aca="1" ref="AS10" ca="1">IFERROR(INDEX(cold,SMALL(IF((cold&lt;&gt;"")*(cola=$L10),ROW(cola)-1,""),COLUMN(AG:AG))),"")</f>
        <v/>
      </c>
      <c r="AT10" s="27" t="str">
        <f t="array" aca="1" ref="AT10" ca="1">IFERROR(INDEX(cold,SMALL(IF((cold&lt;&gt;"")*(cola=$L10),ROW(cola)-1,""),COLUMN(AH:AH))),"")</f>
        <v/>
      </c>
      <c r="AU10" s="27" t="str">
        <f t="array" aca="1" ref="AU10" ca="1">IFERROR(INDEX(cold,SMALL(IF((cold&lt;&gt;"")*(cola=$L10),ROW(cola)-1,""),COLUMN(AI:AI))),"")</f>
        <v/>
      </c>
      <c r="AV10" s="27" t="str">
        <f t="array" aca="1" ref="AV10" ca="1">IFERROR(INDEX(cold,SMALL(IF((cold&lt;&gt;"")*(cola=$L10),ROW(cola)-1,""),COLUMN(AJ:AJ))),"")</f>
        <v/>
      </c>
      <c r="AW10" s="27" t="str">
        <f t="array" aca="1" ref="AW10" ca="1">IFERROR(INDEX(cold,SMALL(IF((cold&lt;&gt;"")*(cola=$L10),ROW(cola)-1,""),COLUMN(AK:AK))),"")</f>
        <v/>
      </c>
      <c r="AX10" s="27" t="str">
        <f t="array" aca="1" ref="AX10" ca="1">IFERROR(INDEX(cold,SMALL(IF((cold&lt;&gt;"")*(cola=$L10),ROW(cola)-1,""),COLUMN(AL:AL))),"")</f>
        <v/>
      </c>
      <c r="AY10" s="27" t="str">
        <f t="array" aca="1" ref="AY10" ca="1">IFERROR(INDEX(cold,SMALL(IF((cold&lt;&gt;"")*(cola=$L10),ROW(cola)-1,""),COLUMN(AM:AM))),"")</f>
        <v/>
      </c>
      <c r="AZ10" s="27" t="str">
        <f t="array" aca="1" ref="AZ10" ca="1">IFERROR(INDEX(cold,SMALL(IF((cold&lt;&gt;"")*(cola=$L10),ROW(cola)-1,""),COLUMN(AN:AN))),"")</f>
        <v/>
      </c>
      <c r="BA10" s="27" t="str">
        <f t="array" aca="1" ref="BA10" ca="1">IFERROR(INDEX(cold,SMALL(IF((cold&lt;&gt;"")*(cola=$L10),ROW(cola)-1,""),COLUMN(AO:AO))),"")</f>
        <v/>
      </c>
      <c r="BB10" s="27" t="str">
        <f t="array" aca="1" ref="BB10" ca="1">IFERROR(INDEX(cold,SMALL(IF((cold&lt;&gt;"")*(cola=$L10),ROW(cola)-1,""),COLUMN(AP:AP))),"")</f>
        <v/>
      </c>
      <c r="BC10" s="27" t="str">
        <f t="array" aca="1" ref="BC10" ca="1">IFERROR(INDEX(cold,SMALL(IF((cold&lt;&gt;"")*(cola=$L10),ROW(cola)-1,""),COLUMN(AQ:AQ))),"")</f>
        <v/>
      </c>
      <c r="BD10" s="27" t="str">
        <f t="array" aca="1" ref="BD10" ca="1">IFERROR(INDEX(cold,SMALL(IF((cold&lt;&gt;"")*(cola=$L10),ROW(cola)-1,""),COLUMN(AR:AR))),"")</f>
        <v/>
      </c>
      <c r="BE10" s="27" t="str">
        <f t="array" aca="1" ref="BE10" ca="1">IFERROR(INDEX(cold,SMALL(IF((cold&lt;&gt;"")*(cola=$L10),ROW(cola)-1,""),COLUMN(AS:AS))),"")</f>
        <v/>
      </c>
      <c r="BF10" s="27" t="str">
        <f t="array" aca="1" ref="BF10" ca="1">IFERROR(INDEX(cold,SMALL(IF((cold&lt;&gt;"")*(cola=$L10),ROW(cola)-1,""),COLUMN(AT:AT))),"")</f>
        <v/>
      </c>
      <c r="BG10" s="27" t="str">
        <f t="array" aca="1" ref="BG10" ca="1">IFERROR(INDEX(cold,SMALL(IF((cold&lt;&gt;"")*(cola=$L10),ROW(cola)-1,""),COLUMN(AU:AU))),"")</f>
        <v/>
      </c>
      <c r="BH10" s="27" t="str">
        <f t="array" aca="1" ref="BH10" ca="1">IFERROR(INDEX(cold,SMALL(IF((cold&lt;&gt;"")*(cola=$L10),ROW(cola)-1,""),COLUMN(AV:AV))),"")</f>
        <v/>
      </c>
      <c r="BI10" s="27" t="str">
        <f t="array" aca="1" ref="BI10" ca="1">IFERROR(INDEX(cold,SMALL(IF((cold&lt;&gt;"")*(cola=$L10),ROW(cola)-1,""),COLUMN(AW:AW))),"")</f>
        <v/>
      </c>
      <c r="BJ10" s="27" t="str">
        <f t="array" aca="1" ref="BJ10" ca="1">IFERROR(INDEX(cold,SMALL(IF((cold&lt;&gt;"")*(cola=$L10),ROW(cola)-1,""),COLUMN(AX:AX))),"")</f>
        <v/>
      </c>
      <c r="BK10" s="27" t="str">
        <f t="array" aca="1" ref="BK10" ca="1">IFERROR(INDEX(cold,SMALL(IF((cold&lt;&gt;"")*(cola=$L10),ROW(cola)-1,""),COLUMN(AY:AY))),"")</f>
        <v/>
      </c>
      <c r="BL10" s="27" t="str">
        <f t="array" aca="1" ref="BL10" ca="1">IFERROR(INDEX(cold,SMALL(IF((cold&lt;&gt;"")*(cola=$L10),ROW(cola)-1,""),COLUMN(AZ:AZ))),"")</f>
        <v/>
      </c>
      <c r="BM10" s="27" t="str">
        <f t="array" aca="1" ref="BM10" ca="1">IFERROR(INDEX(cold,SMALL(IF((cold&lt;&gt;"")*(cola=$L10),ROW(cola)-1,""),COLUMN(BA:BA))),"")</f>
        <v/>
      </c>
      <c r="BN10" s="27" t="str">
        <f t="array" aca="1" ref="BN10" ca="1">IFERROR(INDEX(cold,SMALL(IF((cold&lt;&gt;"")*(cola=$L10),ROW(cola)-1,""),COLUMN(BB:BB))),"")</f>
        <v/>
      </c>
      <c r="BO10" s="27" t="str">
        <f t="array" aca="1" ref="BO10" ca="1">IFERROR(INDEX(cold,SMALL(IF((cold&lt;&gt;"")*(cola=$L10),ROW(cola)-1,""),COLUMN(BC:BC))),"")</f>
        <v/>
      </c>
      <c r="BP10" s="27" t="str">
        <f t="array" aca="1" ref="BP10" ca="1">IFERROR(INDEX(cold,SMALL(IF((cold&lt;&gt;"")*(cola=$L10),ROW(cola)-1,""),COLUMN(BD:BD))),"")</f>
        <v/>
      </c>
      <c r="BQ10" s="27" t="str">
        <f t="array" aca="1" ref="BQ10" ca="1">IFERROR(INDEX(cold,SMALL(IF((cold&lt;&gt;"")*(cola=$L10),ROW(cola)-1,""),COLUMN(BE:BE))),"")</f>
        <v/>
      </c>
      <c r="BR10" s="27" t="str">
        <f t="array" aca="1" ref="BR10" ca="1">IFERROR(INDEX(cold,SMALL(IF((cold&lt;&gt;"")*(cola=$L10),ROW(cola)-1,""),COLUMN(BF:BF))),"")</f>
        <v/>
      </c>
      <c r="BS10" s="27" t="str">
        <f t="array" aca="1" ref="BS10" ca="1">IFERROR(INDEX(cold,SMALL(IF((cold&lt;&gt;"")*(cola=$L10),ROW(cola)-1,""),COLUMN(BG:BG))),"")</f>
        <v/>
      </c>
      <c r="BT10" s="27" t="str">
        <f t="array" aca="1" ref="BT10" ca="1">IFERROR(INDEX(cold,SMALL(IF((cold&lt;&gt;"")*(cola=$L10),ROW(cola)-1,""),COLUMN(BH:BH))),"")</f>
        <v/>
      </c>
      <c r="BU10" s="27" t="str">
        <f t="array" aca="1" ref="BU10" ca="1">IFERROR(INDEX(cold,SMALL(IF((cold&lt;&gt;"")*(cola=$L10),ROW(cola)-1,""),COLUMN(BI:BI))),"")</f>
        <v/>
      </c>
      <c r="BV10" s="27" t="str">
        <f t="array" aca="1" ref="BV10" ca="1">IFERROR(INDEX(cold,SMALL(IF((cold&lt;&gt;"")*(cola=$L10),ROW(cola)-1,""),COLUMN(BJ:BJ))),"")</f>
        <v/>
      </c>
      <c r="BW10" s="27" t="str">
        <f t="array" aca="1" ref="BW10" ca="1">IFERROR(INDEX(cold,SMALL(IF((cold&lt;&gt;"")*(cola=$L10),ROW(cola)-1,""),COLUMN(BK:BK))),"")</f>
        <v/>
      </c>
      <c r="BX10" s="27" t="str">
        <f t="array" aca="1" ref="BX10" ca="1">IFERROR(INDEX(cold,SMALL(IF((cold&lt;&gt;"")*(cola=$L10),ROW(cola)-1,""),COLUMN(BL:BL))),"")</f>
        <v/>
      </c>
      <c r="BY10" s="27" t="str">
        <f t="array" aca="1" ref="BY10" ca="1">IFERROR(INDEX(cold,SMALL(IF((cold&lt;&gt;"")*(cola=$L10),ROW(cola)-1,""),COLUMN(BM:BM))),"")</f>
        <v/>
      </c>
      <c r="BZ10" s="27" t="str">
        <f t="array" aca="1" ref="BZ10" ca="1">IFERROR(INDEX(cold,SMALL(IF((cold&lt;&gt;"")*(cola=$L10),ROW(cola)-1,""),COLUMN(BN:BN))),"")</f>
        <v/>
      </c>
      <c r="CA10" s="27" t="str">
        <f t="array" aca="1" ref="CA10" ca="1">IFERROR(INDEX(cold,SMALL(IF((cold&lt;&gt;"")*(cola=$L10),ROW(cola)-1,""),COLUMN(BO:BO))),"")</f>
        <v/>
      </c>
      <c r="CB10" s="27" t="str">
        <f t="array" aca="1" ref="CB10" ca="1">IFERROR(INDEX(cold,SMALL(IF((cold&lt;&gt;"")*(cola=$L10),ROW(cola)-1,""),COLUMN(BP:BP))),"")</f>
        <v/>
      </c>
      <c r="CC10" s="27" t="str">
        <f t="array" aca="1" ref="CC10" ca="1">IFERROR(INDEX(cold,SMALL(IF((cold&lt;&gt;"")*(cola=$L10),ROW(cola)-1,""),COLUMN(BQ:BQ))),"")</f>
        <v/>
      </c>
      <c r="CD10" s="27" t="str">
        <f t="array" aca="1" ref="CD10" ca="1">IFERROR(INDEX(cold,SMALL(IF((cold&lt;&gt;"")*(cola=$L10),ROW(cola)-1,""),COLUMN(BR:BR))),"")</f>
        <v/>
      </c>
      <c r="CE10"/>
      <c r="CF10"/>
      <c r="CG10"/>
      <c r="CH10"/>
      <c r="CI10"/>
      <c r="CJ10"/>
      <c r="CK10"/>
      <c r="CL10"/>
      <c r="CM10"/>
      <c r="CN10"/>
      <c r="CO10"/>
      <c r="CP10"/>
      <c r="CQ10">
        <f t="shared" ca="1" si="0"/>
        <v>0</v>
      </c>
    </row>
    <row r="11" spans="1:95">
      <c r="A11" s="23">
        <v>104</v>
      </c>
      <c r="B11" s="17" t="s">
        <v>181</v>
      </c>
      <c r="C11" s="18" t="s">
        <v>182</v>
      </c>
      <c r="D11" t="str">
        <f>IF(COUNTIF(B$2:B11,B11)&gt;1,"",B11)</f>
        <v>0791041111</v>
      </c>
      <c r="L11" t="e">
        <f t="array" aca="1" ref="L11" ca="1">OFFSET(A$1,MATCH(0,COUNTIF(L$1:L10,cola),0),)</f>
        <v>#N/A</v>
      </c>
    </row>
    <row r="12" spans="1:95">
      <c r="A12" s="23">
        <v>104</v>
      </c>
      <c r="B12" s="17" t="s">
        <v>15</v>
      </c>
      <c r="C12" s="18" t="s">
        <v>14</v>
      </c>
      <c r="D12" t="str">
        <f>IF(COUNTIF(B$2:B12,B12)&gt;1,"",B12)</f>
        <v>0791041120</v>
      </c>
    </row>
    <row r="13" spans="1:95">
      <c r="A13" s="23">
        <v>104</v>
      </c>
      <c r="B13" s="17" t="s">
        <v>183</v>
      </c>
      <c r="C13" s="18" t="s">
        <v>184</v>
      </c>
      <c r="D13" t="str">
        <f>IF(COUNTIF(B$2:B13,B13)&gt;1,"",B13)</f>
        <v>0791041121</v>
      </c>
    </row>
    <row r="14" spans="1:95">
      <c r="A14" s="23">
        <v>104</v>
      </c>
      <c r="B14" s="17" t="s">
        <v>27</v>
      </c>
      <c r="C14" s="18" t="s">
        <v>26</v>
      </c>
      <c r="D14" t="str">
        <f>IF(COUNTIF(B$2:B14,B14)&gt;1,"",B14)</f>
        <v>0791041130</v>
      </c>
    </row>
    <row r="15" spans="1:95">
      <c r="A15" s="23">
        <v>104</v>
      </c>
      <c r="B15" s="17" t="s">
        <v>21</v>
      </c>
      <c r="C15" s="18" t="s">
        <v>20</v>
      </c>
      <c r="D15" t="str">
        <f>IF(COUNTIF(B$2:B15,B15)&gt;1,"",B15)</f>
        <v>0791042110</v>
      </c>
    </row>
    <row r="16" spans="1:95">
      <c r="A16" s="23">
        <v>104</v>
      </c>
      <c r="B16" s="17" t="s">
        <v>185</v>
      </c>
      <c r="C16" s="18" t="s">
        <v>186</v>
      </c>
      <c r="D16" t="str">
        <f>IF(COUNTIF(B$2:B16,B16)&gt;1,"",B16)</f>
        <v>0791042111</v>
      </c>
    </row>
    <row r="17" spans="1:4">
      <c r="A17" s="23">
        <v>104</v>
      </c>
      <c r="B17" s="17" t="s">
        <v>23</v>
      </c>
      <c r="C17" s="18" t="s">
        <v>22</v>
      </c>
      <c r="D17" t="str">
        <f>IF(COUNTIF(B$2:B17,B17)&gt;1,"",B17)</f>
        <v>0791042120</v>
      </c>
    </row>
    <row r="18" spans="1:4">
      <c r="A18" s="23">
        <v>104</v>
      </c>
      <c r="B18" s="17" t="s">
        <v>25</v>
      </c>
      <c r="C18" s="18" t="s">
        <v>24</v>
      </c>
      <c r="D18" t="str">
        <f>IF(COUNTIF(B$2:B18,B18)&gt;1,"",B18)</f>
        <v>0791042130</v>
      </c>
    </row>
    <row r="19" spans="1:4">
      <c r="A19" s="23">
        <v>104</v>
      </c>
      <c r="B19" s="17" t="s">
        <v>29</v>
      </c>
      <c r="C19" s="18" t="s">
        <v>28</v>
      </c>
      <c r="D19" t="str">
        <f>IF(COUNTIF(B$2:B19,B19)&gt;1,"",B19)</f>
        <v>0791042140</v>
      </c>
    </row>
    <row r="20" spans="1:4">
      <c r="A20" s="23">
        <v>104</v>
      </c>
      <c r="B20" s="17" t="s">
        <v>187</v>
      </c>
      <c r="C20" s="18" t="s">
        <v>188</v>
      </c>
      <c r="D20" t="str">
        <f>IF(COUNTIF(B$2:B20,B20)&gt;1,"",B20)</f>
        <v>0791042180</v>
      </c>
    </row>
    <row r="21" spans="1:4">
      <c r="A21" s="23">
        <v>104</v>
      </c>
      <c r="B21" s="17" t="s">
        <v>189</v>
      </c>
      <c r="C21" s="18" t="s">
        <v>190</v>
      </c>
      <c r="D21" t="str">
        <f>IF(COUNTIF(B$2:B21,B21)&gt;1,"",B21)</f>
        <v>0791048049</v>
      </c>
    </row>
    <row r="22" spans="1:4">
      <c r="A22" s="23">
        <v>107</v>
      </c>
      <c r="B22" s="17" t="s">
        <v>191</v>
      </c>
      <c r="C22" s="18" t="s">
        <v>192</v>
      </c>
      <c r="D22" t="str">
        <f>IF(COUNTIF(B$2:B22,B22)&gt;1,"",B22)</f>
        <v>0791071000</v>
      </c>
    </row>
    <row r="23" spans="1:4">
      <c r="A23" s="23">
        <v>107</v>
      </c>
      <c r="B23" s="17" t="s">
        <v>193</v>
      </c>
      <c r="C23" s="18" t="s">
        <v>194</v>
      </c>
      <c r="D23" t="str">
        <f>IF(COUNTIF(B$2:B23,B23)&gt;1,"",B23)</f>
        <v>0791072000</v>
      </c>
    </row>
    <row r="24" spans="1:4">
      <c r="A24" s="23">
        <v>107</v>
      </c>
      <c r="B24" s="17" t="s">
        <v>8</v>
      </c>
      <c r="C24" s="18" t="s">
        <v>7</v>
      </c>
      <c r="D24" t="str">
        <f>IF(COUNTIF(B$2:B24,B24)&gt;1,"",B24)</f>
        <v>0791072200</v>
      </c>
    </row>
    <row r="25" spans="1:4">
      <c r="A25" s="23">
        <v>107</v>
      </c>
      <c r="B25" s="17" t="s">
        <v>195</v>
      </c>
      <c r="C25" s="18" t="s">
        <v>196</v>
      </c>
      <c r="D25" t="str">
        <f>IF(COUNTIF(B$2:B25,B25)&gt;1,"",B25)</f>
        <v>0791075120</v>
      </c>
    </row>
    <row r="26" spans="1:4">
      <c r="A26" s="23">
        <v>107</v>
      </c>
      <c r="B26" s="17" t="s">
        <v>1</v>
      </c>
      <c r="C26" s="18" t="s">
        <v>0</v>
      </c>
      <c r="D26" t="str">
        <f>IF(COUNTIF(B$2:B26,B26)&gt;1,"",B26)</f>
        <v>0791075140</v>
      </c>
    </row>
    <row r="27" spans="1:4">
      <c r="A27" s="23">
        <v>107</v>
      </c>
      <c r="B27" s="17" t="s">
        <v>197</v>
      </c>
      <c r="C27" s="18" t="s">
        <v>198</v>
      </c>
      <c r="D27" t="str">
        <f>IF(COUNTIF(B$2:B27,B27)&gt;1,"",B27)</f>
        <v>0791075145</v>
      </c>
    </row>
    <row r="28" spans="1:4">
      <c r="A28" s="23">
        <v>107</v>
      </c>
      <c r="B28" s="17" t="s">
        <v>199</v>
      </c>
      <c r="C28" s="18" t="s">
        <v>200</v>
      </c>
      <c r="D28" t="str">
        <f>IF(COUNTIF(B$2:B28,B28)&gt;1,"",B28)</f>
        <v>0791075150</v>
      </c>
    </row>
    <row r="29" spans="1:4">
      <c r="A29" s="23">
        <v>107</v>
      </c>
      <c r="B29" s="17" t="s">
        <v>201</v>
      </c>
      <c r="C29" s="18" t="s">
        <v>202</v>
      </c>
      <c r="D29" t="str">
        <f>IF(COUNTIF(B$2:B29,B29)&gt;1,"",B29)</f>
        <v>0791075161</v>
      </c>
    </row>
    <row r="30" spans="1:4">
      <c r="A30" s="23">
        <v>107</v>
      </c>
      <c r="B30" s="17" t="s">
        <v>203</v>
      </c>
      <c r="C30" s="18" t="s">
        <v>204</v>
      </c>
      <c r="D30" t="str">
        <f>IF(COUNTIF(B$2:B30,B30)&gt;1,"",B30)</f>
        <v>0791075162</v>
      </c>
    </row>
    <row r="31" spans="1:4">
      <c r="A31" s="23">
        <v>107</v>
      </c>
      <c r="B31" s="17" t="s">
        <v>205</v>
      </c>
      <c r="C31" s="18" t="s">
        <v>206</v>
      </c>
      <c r="D31" t="str">
        <f>IF(COUNTIF(B$2:B31,B31)&gt;1,"",B31)</f>
        <v>0791075170</v>
      </c>
    </row>
    <row r="32" spans="1:4">
      <c r="A32" s="23">
        <v>107</v>
      </c>
      <c r="B32" s="17" t="s">
        <v>207</v>
      </c>
      <c r="C32" s="18" t="s">
        <v>208</v>
      </c>
      <c r="D32" t="str">
        <f>IF(COUNTIF(B$2:B32,B32)&gt;1,"",B32)</f>
        <v>0791075180</v>
      </c>
    </row>
    <row r="33" spans="1:4">
      <c r="A33" s="23">
        <v>107</v>
      </c>
      <c r="B33" s="17" t="s">
        <v>6</v>
      </c>
      <c r="C33" s="18" t="s">
        <v>5</v>
      </c>
      <c r="D33" t="str">
        <f>IF(COUNTIF(B$2:B33,B33)&gt;1,"",B33)</f>
        <v>0791075190</v>
      </c>
    </row>
    <row r="34" spans="1:4">
      <c r="A34" s="23">
        <v>107</v>
      </c>
      <c r="B34" s="17" t="s">
        <v>3</v>
      </c>
      <c r="C34" s="18" t="s">
        <v>2</v>
      </c>
      <c r="D34" t="str">
        <f>IF(COUNTIF(B$2:B34,B34)&gt;1,"",B34)</f>
        <v>0791075240</v>
      </c>
    </row>
    <row r="35" spans="1:4">
      <c r="A35" s="23">
        <v>107</v>
      </c>
      <c r="B35" s="17" t="s">
        <v>209</v>
      </c>
      <c r="C35" s="18" t="s">
        <v>210</v>
      </c>
      <c r="D35" t="str">
        <f>IF(COUNTIF(B$2:B35,B35)&gt;1,"",B35)</f>
        <v>0791075241</v>
      </c>
    </row>
    <row r="36" spans="1:4">
      <c r="A36" s="23">
        <v>107</v>
      </c>
      <c r="B36" s="17" t="s">
        <v>211</v>
      </c>
      <c r="C36" s="18" t="s">
        <v>212</v>
      </c>
      <c r="D36" t="str">
        <f>IF(COUNTIF(B$2:B36,B36)&gt;1,"",B36)</f>
        <v>0791075242</v>
      </c>
    </row>
    <row r="37" spans="1:4">
      <c r="A37" s="23">
        <v>107</v>
      </c>
      <c r="B37" s="17" t="s">
        <v>213</v>
      </c>
      <c r="C37" s="18" t="s">
        <v>214</v>
      </c>
      <c r="D37" t="str">
        <f>IF(COUNTIF(B$2:B37,B37)&gt;1,"",B37)</f>
        <v>0791075250</v>
      </c>
    </row>
    <row r="38" spans="1:4">
      <c r="A38" s="23">
        <v>107</v>
      </c>
      <c r="B38" s="17" t="s">
        <v>17</v>
      </c>
      <c r="C38" s="18" t="s">
        <v>16</v>
      </c>
      <c r="D38" t="str">
        <f>IF(COUNTIF(B$2:B38,B38)&gt;1,"",B38)</f>
        <v>0791075270</v>
      </c>
    </row>
    <row r="39" spans="1:4">
      <c r="A39" s="23">
        <v>107</v>
      </c>
      <c r="B39" s="17" t="s">
        <v>215</v>
      </c>
      <c r="C39" s="18" t="s">
        <v>216</v>
      </c>
      <c r="D39" t="str">
        <f>IF(COUNTIF(B$2:B39,B39)&gt;1,"",B39)</f>
        <v>0791075300</v>
      </c>
    </row>
    <row r="40" spans="1:4">
      <c r="A40" s="23">
        <v>107</v>
      </c>
      <c r="B40" s="17" t="s">
        <v>4</v>
      </c>
      <c r="C40" s="18" t="s">
        <v>11</v>
      </c>
      <c r="D40" t="str">
        <f>IF(COUNTIF(B$2:B40,B40)&gt;1,"",B40)</f>
        <v>0791077140</v>
      </c>
    </row>
    <row r="41" spans="1:4">
      <c r="A41" s="23">
        <v>107</v>
      </c>
      <c r="B41" s="17" t="s">
        <v>4</v>
      </c>
      <c r="C41" s="19" t="s">
        <v>217</v>
      </c>
      <c r="D41" t="str">
        <f>IF(COUNTIF(B$2:B41,B41)&gt;1,"",B41)</f>
        <v/>
      </c>
    </row>
    <row r="42" spans="1:4">
      <c r="A42" s="23">
        <v>107</v>
      </c>
      <c r="B42" s="17" t="s">
        <v>4</v>
      </c>
      <c r="C42" s="19" t="s">
        <v>218</v>
      </c>
      <c r="D42" t="str">
        <f>IF(COUNTIF(B$2:B42,B42)&gt;1,"",B42)</f>
        <v/>
      </c>
    </row>
    <row r="43" spans="1:4">
      <c r="A43" s="23">
        <v>107</v>
      </c>
      <c r="B43" s="17" t="s">
        <v>4</v>
      </c>
      <c r="C43" s="19" t="s">
        <v>219</v>
      </c>
      <c r="D43" t="str">
        <f>IF(COUNTIF(B$2:B43,B43)&gt;1,"",B43)</f>
        <v/>
      </c>
    </row>
    <row r="44" spans="1:4">
      <c r="A44" s="23">
        <v>107</v>
      </c>
      <c r="B44" s="17" t="s">
        <v>4</v>
      </c>
      <c r="C44" s="19" t="s">
        <v>220</v>
      </c>
      <c r="D44" t="str">
        <f>IF(COUNTIF(B$2:B44,B44)&gt;1,"",B44)</f>
        <v/>
      </c>
    </row>
    <row r="45" spans="1:4">
      <c r="A45" s="23">
        <v>107</v>
      </c>
      <c r="B45" s="17" t="s">
        <v>4</v>
      </c>
      <c r="C45" s="19" t="s">
        <v>221</v>
      </c>
      <c r="D45" t="str">
        <f>IF(COUNTIF(B$2:B45,B45)&gt;1,"",B45)</f>
        <v/>
      </c>
    </row>
    <row r="46" spans="1:4">
      <c r="A46" s="23">
        <v>107</v>
      </c>
      <c r="B46" s="17" t="s">
        <v>4</v>
      </c>
      <c r="C46" s="19" t="s">
        <v>222</v>
      </c>
      <c r="D46" t="str">
        <f>IF(COUNTIF(B$2:B46,B46)&gt;1,"",B46)</f>
        <v/>
      </c>
    </row>
    <row r="47" spans="1:4">
      <c r="A47" s="23">
        <v>107</v>
      </c>
      <c r="B47" s="17" t="s">
        <v>4</v>
      </c>
      <c r="C47" s="19" t="s">
        <v>223</v>
      </c>
      <c r="D47" t="str">
        <f>IF(COUNTIF(B$2:B47,B47)&gt;1,"",B47)</f>
        <v/>
      </c>
    </row>
    <row r="48" spans="1:4">
      <c r="A48" s="23">
        <v>107</v>
      </c>
      <c r="B48" s="17" t="s">
        <v>4</v>
      </c>
      <c r="C48" s="19" t="s">
        <v>224</v>
      </c>
      <c r="D48" t="str">
        <f>IF(COUNTIF(B$2:B48,B48)&gt;1,"",B48)</f>
        <v/>
      </c>
    </row>
    <row r="49" spans="1:4">
      <c r="A49" s="23">
        <v>107</v>
      </c>
      <c r="B49" s="17" t="s">
        <v>4</v>
      </c>
      <c r="C49" s="19" t="s">
        <v>225</v>
      </c>
      <c r="D49" t="str">
        <f>IF(COUNTIF(B$2:B49,B49)&gt;1,"",B49)</f>
        <v/>
      </c>
    </row>
    <row r="50" spans="1:4">
      <c r="A50" s="23">
        <v>107</v>
      </c>
      <c r="B50" s="17" t="s">
        <v>4</v>
      </c>
      <c r="C50" s="19" t="s">
        <v>226</v>
      </c>
      <c r="D50" t="str">
        <f>IF(COUNTIF(B$2:B50,B50)&gt;1,"",B50)</f>
        <v/>
      </c>
    </row>
    <row r="51" spans="1:4">
      <c r="A51" s="23">
        <v>107</v>
      </c>
      <c r="B51" s="17" t="s">
        <v>4</v>
      </c>
      <c r="C51" s="19" t="s">
        <v>227</v>
      </c>
      <c r="D51" t="str">
        <f>IF(COUNTIF(B$2:B51,B51)&gt;1,"",B51)</f>
        <v/>
      </c>
    </row>
    <row r="52" spans="1:4">
      <c r="A52" s="23">
        <v>107</v>
      </c>
      <c r="B52" s="17" t="s">
        <v>4</v>
      </c>
      <c r="C52" s="19" t="s">
        <v>228</v>
      </c>
      <c r="D52" t="str">
        <f>IF(COUNTIF(B$2:B52,B52)&gt;1,"",B52)</f>
        <v/>
      </c>
    </row>
    <row r="53" spans="1:4">
      <c r="A53" s="23">
        <v>107</v>
      </c>
      <c r="B53" s="17" t="s">
        <v>229</v>
      </c>
      <c r="C53" s="18" t="s">
        <v>230</v>
      </c>
      <c r="D53" t="str">
        <f>IF(COUNTIF(B$2:B53,B53)&gt;1,"",B53)</f>
        <v>0791077150</v>
      </c>
    </row>
    <row r="54" spans="1:4">
      <c r="A54" s="23">
        <v>107</v>
      </c>
      <c r="B54" s="17" t="s">
        <v>231</v>
      </c>
      <c r="C54" s="18" t="s">
        <v>232</v>
      </c>
      <c r="D54" t="str">
        <f>IF(COUNTIF(B$2:B54,B54)&gt;1,"",B54)</f>
        <v>0791077240</v>
      </c>
    </row>
    <row r="55" spans="1:4">
      <c r="A55" s="21">
        <v>997</v>
      </c>
      <c r="B55" s="15" t="s">
        <v>33</v>
      </c>
      <c r="C55" s="15" t="s">
        <v>34</v>
      </c>
      <c r="D55" t="str">
        <f>IF(COUNTIF(B$2:B55,B55)&gt;1,"",B55)</f>
        <v>0799970061</v>
      </c>
    </row>
    <row r="56" spans="1:4">
      <c r="A56" s="21">
        <v>997</v>
      </c>
      <c r="B56" s="15" t="s">
        <v>35</v>
      </c>
      <c r="C56" s="15" t="s">
        <v>36</v>
      </c>
      <c r="D56" t="str">
        <f>IF(COUNTIF(B$2:B56,B56)&gt;1,"",B56)</f>
        <v>0799970201</v>
      </c>
    </row>
    <row r="57" spans="1:4">
      <c r="A57" s="21">
        <v>997</v>
      </c>
      <c r="B57" s="15" t="s">
        <v>37</v>
      </c>
      <c r="C57" s="15" t="s">
        <v>38</v>
      </c>
      <c r="D57" t="str">
        <f>IF(COUNTIF(B$2:B57,B57)&gt;1,"",B57)</f>
        <v>0799970202</v>
      </c>
    </row>
    <row r="58" spans="1:4">
      <c r="A58" s="21">
        <v>997</v>
      </c>
      <c r="B58" s="15" t="s">
        <v>39</v>
      </c>
      <c r="C58" s="15" t="s">
        <v>40</v>
      </c>
      <c r="D58" t="str">
        <f>IF(COUNTIF(B$2:B58,B58)&gt;1,"",B58)</f>
        <v>0799970203</v>
      </c>
    </row>
    <row r="59" spans="1:4">
      <c r="A59" s="21">
        <v>997</v>
      </c>
      <c r="B59" s="15" t="s">
        <v>41</v>
      </c>
      <c r="C59" s="15" t="s">
        <v>42</v>
      </c>
      <c r="D59" t="str">
        <f>IF(COUNTIF(B$2:B59,B59)&gt;1,"",B59)</f>
        <v>0799970204</v>
      </c>
    </row>
    <row r="60" spans="1:4">
      <c r="A60" s="21">
        <v>997</v>
      </c>
      <c r="B60" s="15" t="s">
        <v>43</v>
      </c>
      <c r="C60" s="15" t="s">
        <v>44</v>
      </c>
      <c r="D60" t="str">
        <f>IF(COUNTIF(B$2:B60,B60)&gt;1,"",B60)</f>
        <v>0799970205</v>
      </c>
    </row>
    <row r="61" spans="1:4">
      <c r="A61" s="21">
        <v>997</v>
      </c>
      <c r="B61" s="15" t="s">
        <v>45</v>
      </c>
      <c r="C61" s="15" t="s">
        <v>46</v>
      </c>
      <c r="D61" t="str">
        <f>IF(COUNTIF(B$2:B61,B61)&gt;1,"",B61)</f>
        <v>0799970206</v>
      </c>
    </row>
    <row r="62" spans="1:4">
      <c r="A62" s="21">
        <v>997</v>
      </c>
      <c r="B62" s="15" t="s">
        <v>47</v>
      </c>
      <c r="C62" s="15" t="s">
        <v>48</v>
      </c>
      <c r="D62" t="str">
        <f>IF(COUNTIF(B$2:B62,B62)&gt;1,"",B62)</f>
        <v>0799970207</v>
      </c>
    </row>
    <row r="63" spans="1:4">
      <c r="A63" s="21">
        <v>997</v>
      </c>
      <c r="B63" s="15" t="s">
        <v>49</v>
      </c>
      <c r="C63" s="15" t="s">
        <v>50</v>
      </c>
      <c r="D63" t="str">
        <f>IF(COUNTIF(B$2:B63,B63)&gt;1,"",B63)</f>
        <v>0799970208</v>
      </c>
    </row>
    <row r="64" spans="1:4">
      <c r="A64" s="21">
        <v>997</v>
      </c>
      <c r="B64" s="15" t="s">
        <v>51</v>
      </c>
      <c r="C64" s="15" t="s">
        <v>52</v>
      </c>
      <c r="D64" t="str">
        <f>IF(COUNTIF(B$2:B64,B64)&gt;1,"",B64)</f>
        <v>0799970209</v>
      </c>
    </row>
    <row r="65" spans="1:4">
      <c r="A65" s="21">
        <v>997</v>
      </c>
      <c r="B65" s="15" t="s">
        <v>53</v>
      </c>
      <c r="C65" s="15" t="s">
        <v>54</v>
      </c>
      <c r="D65" t="str">
        <f>IF(COUNTIF(B$2:B65,B65)&gt;1,"",B65)</f>
        <v>0799970210</v>
      </c>
    </row>
    <row r="66" spans="1:4">
      <c r="A66" s="21">
        <v>997</v>
      </c>
      <c r="B66" s="15" t="s">
        <v>55</v>
      </c>
      <c r="C66" s="15" t="s">
        <v>56</v>
      </c>
      <c r="D66" t="str">
        <f>IF(COUNTIF(B$2:B66,B66)&gt;1,"",B66)</f>
        <v>0799970211</v>
      </c>
    </row>
    <row r="67" spans="1:4">
      <c r="A67" s="21">
        <v>997</v>
      </c>
      <c r="B67" s="15" t="s">
        <v>57</v>
      </c>
      <c r="C67" s="15" t="s">
        <v>58</v>
      </c>
      <c r="D67" t="str">
        <f>IF(COUNTIF(B$2:B67,B67)&gt;1,"",B67)</f>
        <v>0799970212</v>
      </c>
    </row>
    <row r="68" spans="1:4">
      <c r="A68" s="21">
        <v>997</v>
      </c>
      <c r="B68" s="15" t="s">
        <v>59</v>
      </c>
      <c r="C68" s="15" t="s">
        <v>60</v>
      </c>
      <c r="D68" t="str">
        <f>IF(COUNTIF(B$2:B68,B68)&gt;1,"",B68)</f>
        <v>0799970213</v>
      </c>
    </row>
    <row r="69" spans="1:4">
      <c r="A69" s="21">
        <v>997</v>
      </c>
      <c r="B69" s="15" t="s">
        <v>61</v>
      </c>
      <c r="C69" s="15" t="s">
        <v>62</v>
      </c>
      <c r="D69" t="str">
        <f>IF(COUNTIF(B$2:B69,B69)&gt;1,"",B69)</f>
        <v>0799970214</v>
      </c>
    </row>
    <row r="70" spans="1:4">
      <c r="A70" s="21">
        <v>997</v>
      </c>
      <c r="B70" s="15" t="s">
        <v>63</v>
      </c>
      <c r="C70" s="15" t="s">
        <v>64</v>
      </c>
      <c r="D70" t="str">
        <f>IF(COUNTIF(B$2:B70,B70)&gt;1,"",B70)</f>
        <v>0799970217</v>
      </c>
    </row>
    <row r="71" spans="1:4">
      <c r="A71" s="21">
        <v>997</v>
      </c>
      <c r="B71" s="15" t="s">
        <v>65</v>
      </c>
      <c r="C71" s="15" t="s">
        <v>66</v>
      </c>
      <c r="D71" t="str">
        <f>IF(COUNTIF(B$2:B71,B71)&gt;1,"",B71)</f>
        <v>0799970221</v>
      </c>
    </row>
    <row r="72" spans="1:4">
      <c r="A72" s="21">
        <v>997</v>
      </c>
      <c r="B72" s="15" t="s">
        <v>67</v>
      </c>
      <c r="C72" s="15" t="s">
        <v>68</v>
      </c>
      <c r="D72" t="str">
        <f>IF(COUNTIF(B$2:B72,B72)&gt;1,"",B72)</f>
        <v>0799970222</v>
      </c>
    </row>
    <row r="73" spans="1:4">
      <c r="A73" s="21">
        <v>997</v>
      </c>
      <c r="B73" s="15" t="s">
        <v>69</v>
      </c>
      <c r="C73" s="15" t="s">
        <v>70</v>
      </c>
      <c r="D73" t="str">
        <f>IF(COUNTIF(B$2:B73,B73)&gt;1,"",B73)</f>
        <v>0799970223</v>
      </c>
    </row>
    <row r="74" spans="1:4">
      <c r="A74" s="21">
        <v>997</v>
      </c>
      <c r="B74" s="15" t="s">
        <v>71</v>
      </c>
      <c r="C74" s="15" t="s">
        <v>72</v>
      </c>
      <c r="D74" t="str">
        <f>IF(COUNTIF(B$2:B74,B74)&gt;1,"",B74)</f>
        <v>0799970226</v>
      </c>
    </row>
    <row r="75" spans="1:4">
      <c r="A75" s="21">
        <v>997</v>
      </c>
      <c r="B75" s="15" t="s">
        <v>73</v>
      </c>
      <c r="C75" s="15" t="s">
        <v>74</v>
      </c>
      <c r="D75" t="str">
        <f>IF(COUNTIF(B$2:B75,B75)&gt;1,"",B75)</f>
        <v>0799970227</v>
      </c>
    </row>
    <row r="76" spans="1:4">
      <c r="A76" s="21">
        <v>997</v>
      </c>
      <c r="B76" s="15" t="s">
        <v>75</v>
      </c>
      <c r="C76" s="15" t="s">
        <v>76</v>
      </c>
      <c r="D76" t="str">
        <f>IF(COUNTIF(B$2:B76,B76)&gt;1,"",B76)</f>
        <v>0799970228</v>
      </c>
    </row>
    <row r="77" spans="1:4">
      <c r="A77" s="21">
        <v>997</v>
      </c>
      <c r="B77" s="15" t="s">
        <v>77</v>
      </c>
      <c r="C77" s="15" t="s">
        <v>78</v>
      </c>
      <c r="D77" t="str">
        <f>IF(COUNTIF(B$2:B77,B77)&gt;1,"",B77)</f>
        <v>0799970229</v>
      </c>
    </row>
    <row r="78" spans="1:4">
      <c r="A78" s="21">
        <v>997</v>
      </c>
      <c r="B78" s="15" t="s">
        <v>79</v>
      </c>
      <c r="C78" s="15" t="s">
        <v>80</v>
      </c>
      <c r="D78" t="str">
        <f>IF(COUNTIF(B$2:B78,B78)&gt;1,"",B78)</f>
        <v>0799970231</v>
      </c>
    </row>
    <row r="79" spans="1:4">
      <c r="A79" s="21">
        <v>997</v>
      </c>
      <c r="B79" s="16" t="s">
        <v>81</v>
      </c>
      <c r="C79" s="15" t="s">
        <v>82</v>
      </c>
      <c r="D79" t="str">
        <f>IF(COUNTIF(B$2:B79,B79)&gt;1,"",B79)</f>
        <v>0799970232</v>
      </c>
    </row>
    <row r="80" spans="1:4">
      <c r="A80" s="21">
        <v>997</v>
      </c>
      <c r="B80" s="15" t="s">
        <v>83</v>
      </c>
      <c r="C80" s="15" t="s">
        <v>84</v>
      </c>
      <c r="D80" t="str">
        <f>IF(COUNTIF(B$2:B80,B80)&gt;1,"",B80)</f>
        <v>0799970237</v>
      </c>
    </row>
    <row r="81" spans="1:4">
      <c r="A81" s="21">
        <v>997</v>
      </c>
      <c r="B81" s="15" t="s">
        <v>85</v>
      </c>
      <c r="C81" s="15" t="s">
        <v>86</v>
      </c>
      <c r="D81" t="str">
        <f>IF(COUNTIF(B$2:B81,B81)&gt;1,"",B81)</f>
        <v>0799970238</v>
      </c>
    </row>
    <row r="82" spans="1:4">
      <c r="A82" s="21">
        <v>997</v>
      </c>
      <c r="B82" s="15" t="s">
        <v>87</v>
      </c>
      <c r="C82" s="15" t="s">
        <v>88</v>
      </c>
      <c r="D82" t="str">
        <f>IF(COUNTIF(B$2:B82,B82)&gt;1,"",B82)</f>
        <v>0799970239</v>
      </c>
    </row>
    <row r="83" spans="1:4">
      <c r="A83" s="21">
        <v>997</v>
      </c>
      <c r="B83" s="15" t="s">
        <v>89</v>
      </c>
      <c r="C83" s="15" t="s">
        <v>90</v>
      </c>
      <c r="D83" t="str">
        <f>IF(COUNTIF(B$2:B83,B83)&gt;1,"",B83)</f>
        <v>0799970242</v>
      </c>
    </row>
    <row r="84" spans="1:4">
      <c r="A84" s="21">
        <v>997</v>
      </c>
      <c r="B84" s="15" t="s">
        <v>91</v>
      </c>
      <c r="C84" s="15" t="s">
        <v>92</v>
      </c>
      <c r="D84" t="str">
        <f>IF(COUNTIF(B$2:B84,B84)&gt;1,"",B84)</f>
        <v>0799970244</v>
      </c>
    </row>
    <row r="85" spans="1:4">
      <c r="A85" s="21">
        <v>997</v>
      </c>
      <c r="B85" s="15" t="s">
        <v>93</v>
      </c>
      <c r="C85" s="15" t="s">
        <v>94</v>
      </c>
      <c r="D85" t="str">
        <f>IF(COUNTIF(B$2:B85,B85)&gt;1,"",B85)</f>
        <v>0799970247</v>
      </c>
    </row>
    <row r="86" spans="1:4">
      <c r="A86" s="21">
        <v>997</v>
      </c>
      <c r="B86" s="15" t="s">
        <v>95</v>
      </c>
      <c r="C86" s="15" t="s">
        <v>96</v>
      </c>
      <c r="D86" t="str">
        <f>IF(COUNTIF(B$2:B86,B86)&gt;1,"",B86)</f>
        <v>0799970248</v>
      </c>
    </row>
    <row r="87" spans="1:4">
      <c r="A87" s="21">
        <v>997</v>
      </c>
      <c r="B87" s="15" t="s">
        <v>97</v>
      </c>
      <c r="C87" s="15" t="s">
        <v>98</v>
      </c>
      <c r="D87" t="str">
        <f>IF(COUNTIF(B$2:B87,B87)&gt;1,"",B87)</f>
        <v>0799970249</v>
      </c>
    </row>
    <row r="88" spans="1:4">
      <c r="A88" s="21">
        <v>997</v>
      </c>
      <c r="B88" s="15" t="s">
        <v>99</v>
      </c>
      <c r="C88" s="15" t="s">
        <v>100</v>
      </c>
      <c r="D88" t="str">
        <f>IF(COUNTIF(B$2:B88,B88)&gt;1,"",B88)</f>
        <v>0799970250</v>
      </c>
    </row>
    <row r="89" spans="1:4">
      <c r="A89" s="21">
        <v>997</v>
      </c>
      <c r="B89" s="15" t="s">
        <v>101</v>
      </c>
      <c r="C89" s="15" t="s">
        <v>102</v>
      </c>
      <c r="D89" t="str">
        <f>IF(COUNTIF(B$2:B89,B89)&gt;1,"",B89)</f>
        <v>0799970251</v>
      </c>
    </row>
    <row r="90" spans="1:4">
      <c r="A90" s="21">
        <v>997</v>
      </c>
      <c r="B90" s="15" t="s">
        <v>103</v>
      </c>
      <c r="C90" s="15" t="s">
        <v>104</v>
      </c>
      <c r="D90" t="str">
        <f>IF(COUNTIF(B$2:B90,B90)&gt;1,"",B90)</f>
        <v>0799970252</v>
      </c>
    </row>
    <row r="91" spans="1:4">
      <c r="A91" s="21">
        <v>997</v>
      </c>
      <c r="B91" s="15" t="s">
        <v>105</v>
      </c>
      <c r="C91" s="15" t="s">
        <v>106</v>
      </c>
      <c r="D91" t="str">
        <f>IF(COUNTIF(B$2:B91,B91)&gt;1,"",B91)</f>
        <v>0799970254</v>
      </c>
    </row>
    <row r="92" spans="1:4">
      <c r="A92" s="21">
        <v>997</v>
      </c>
      <c r="B92" s="15" t="s">
        <v>107</v>
      </c>
      <c r="C92" s="15" t="s">
        <v>108</v>
      </c>
      <c r="D92" t="str">
        <f>IF(COUNTIF(B$2:B92,B92)&gt;1,"",B92)</f>
        <v>0799970255</v>
      </c>
    </row>
    <row r="93" spans="1:4">
      <c r="A93" s="21">
        <v>997</v>
      </c>
      <c r="B93" s="16" t="s">
        <v>109</v>
      </c>
      <c r="C93" s="15" t="s">
        <v>110</v>
      </c>
      <c r="D93" t="str">
        <f>IF(COUNTIF(B$2:B93,B93)&gt;1,"",B93)</f>
        <v>0799970256</v>
      </c>
    </row>
    <row r="94" spans="1:4">
      <c r="A94" s="21">
        <v>997</v>
      </c>
      <c r="B94" s="16" t="s">
        <v>111</v>
      </c>
      <c r="C94" s="15" t="s">
        <v>112</v>
      </c>
      <c r="D94" t="str">
        <f>IF(COUNTIF(B$2:B94,B94)&gt;1,"",B94)</f>
        <v>0799970257</v>
      </c>
    </row>
    <row r="95" spans="1:4">
      <c r="A95" s="21">
        <v>997</v>
      </c>
      <c r="B95" s="15" t="s">
        <v>113</v>
      </c>
      <c r="C95" s="15" t="s">
        <v>114</v>
      </c>
      <c r="D95" t="str">
        <f>IF(COUNTIF(B$2:B95,B95)&gt;1,"",B95)</f>
        <v>0799970261</v>
      </c>
    </row>
    <row r="96" spans="1:4">
      <c r="A96" s="21">
        <v>997</v>
      </c>
      <c r="B96" s="15" t="s">
        <v>115</v>
      </c>
      <c r="C96" s="15" t="s">
        <v>116</v>
      </c>
      <c r="D96" t="str">
        <f>IF(COUNTIF(B$2:B96,B96)&gt;1,"",B96)</f>
        <v>0799970262</v>
      </c>
    </row>
    <row r="97" spans="1:4">
      <c r="A97" s="21">
        <v>997</v>
      </c>
      <c r="B97" s="15" t="s">
        <v>117</v>
      </c>
      <c r="C97" s="15" t="s">
        <v>118</v>
      </c>
      <c r="D97" t="str">
        <f>IF(COUNTIF(B$2:B97,B97)&gt;1,"",B97)</f>
        <v>0799970271</v>
      </c>
    </row>
    <row r="98" spans="1:4">
      <c r="A98" s="21">
        <v>997</v>
      </c>
      <c r="B98" s="15" t="s">
        <v>119</v>
      </c>
      <c r="C98" s="15" t="s">
        <v>120</v>
      </c>
      <c r="D98" t="str">
        <f>IF(COUNTIF(B$2:B98,B98)&gt;1,"",B98)</f>
        <v>0799970272</v>
      </c>
    </row>
    <row r="99" spans="1:4">
      <c r="A99" s="21">
        <v>997</v>
      </c>
      <c r="B99" s="16" t="s">
        <v>121</v>
      </c>
      <c r="C99" s="15" t="s">
        <v>122</v>
      </c>
      <c r="D99" t="str">
        <f>IF(COUNTIF(B$2:B99,B99)&gt;1,"",B99)</f>
        <v>0799970273</v>
      </c>
    </row>
    <row r="100" spans="1:4">
      <c r="A100" s="21">
        <v>997</v>
      </c>
      <c r="B100" s="15" t="s">
        <v>123</v>
      </c>
      <c r="C100" s="15" t="s">
        <v>124</v>
      </c>
      <c r="D100" t="str">
        <f>IF(COUNTIF(B$2:B100,B100)&gt;1,"",B100)</f>
        <v>0799970281</v>
      </c>
    </row>
    <row r="101" spans="1:4">
      <c r="A101" s="21">
        <v>997</v>
      </c>
      <c r="B101" s="15" t="s">
        <v>125</v>
      </c>
      <c r="C101" s="15" t="s">
        <v>126</v>
      </c>
      <c r="D101" t="str">
        <f>IF(COUNTIF(B$2:B101,B101)&gt;1,"",B101)</f>
        <v>0799970310</v>
      </c>
    </row>
    <row r="102" spans="1:4">
      <c r="A102" s="21">
        <v>997</v>
      </c>
      <c r="B102" s="15" t="s">
        <v>127</v>
      </c>
      <c r="C102" s="15" t="s">
        <v>128</v>
      </c>
      <c r="D102" t="str">
        <f>IF(COUNTIF(B$2:B102,B102)&gt;1,"",B102)</f>
        <v>0799970341</v>
      </c>
    </row>
    <row r="103" spans="1:4">
      <c r="A103" s="21">
        <v>997</v>
      </c>
      <c r="B103" s="15" t="s">
        <v>129</v>
      </c>
      <c r="C103" s="15" t="s">
        <v>130</v>
      </c>
      <c r="D103" t="str">
        <f>IF(COUNTIF(B$2:B103,B103)&gt;1,"",B103)</f>
        <v>0799970345</v>
      </c>
    </row>
    <row r="104" spans="1:4">
      <c r="A104" s="21">
        <v>997</v>
      </c>
      <c r="B104" s="15" t="s">
        <v>131</v>
      </c>
      <c r="C104" s="15" t="s">
        <v>132</v>
      </c>
      <c r="D104" t="str">
        <f>IF(COUNTIF(B$2:B104,B104)&gt;1,"",B104)</f>
        <v>0799970346</v>
      </c>
    </row>
    <row r="105" spans="1:4">
      <c r="A105" s="21">
        <v>997</v>
      </c>
      <c r="B105" s="15" t="s">
        <v>133</v>
      </c>
      <c r="C105" s="15" t="s">
        <v>134</v>
      </c>
      <c r="D105" t="str">
        <f>IF(COUNTIF(B$2:B105,B105)&gt;1,"",B105)</f>
        <v>0799970352</v>
      </c>
    </row>
    <row r="106" spans="1:4">
      <c r="A106" s="21">
        <v>997</v>
      </c>
      <c r="B106" s="15" t="s">
        <v>135</v>
      </c>
      <c r="C106" s="15" t="s">
        <v>136</v>
      </c>
      <c r="D106" t="str">
        <f>IF(COUNTIF(B$2:B106,B106)&gt;1,"",B106)</f>
        <v>0799970361</v>
      </c>
    </row>
    <row r="107" spans="1:4">
      <c r="A107" s="21">
        <v>997</v>
      </c>
      <c r="B107" s="15" t="s">
        <v>137</v>
      </c>
      <c r="C107" s="15" t="s">
        <v>138</v>
      </c>
      <c r="D107" t="str">
        <f>IF(COUNTIF(B$2:B107,B107)&gt;1,"",B107)</f>
        <v>0799970364</v>
      </c>
    </row>
    <row r="108" spans="1:4">
      <c r="A108" s="21">
        <v>997</v>
      </c>
      <c r="B108" s="15" t="s">
        <v>139</v>
      </c>
      <c r="C108" s="15" t="s">
        <v>140</v>
      </c>
      <c r="D108" t="str">
        <f>IF(COUNTIF(B$2:B108,B108)&gt;1,"",B108)</f>
        <v>0799970365</v>
      </c>
    </row>
    <row r="109" spans="1:4">
      <c r="A109" s="21">
        <v>997</v>
      </c>
      <c r="B109" s="15" t="s">
        <v>141</v>
      </c>
      <c r="C109" s="15" t="s">
        <v>142</v>
      </c>
      <c r="D109" t="str">
        <f>IF(COUNTIF(B$2:B109,B109)&gt;1,"",B109)</f>
        <v>0799970511</v>
      </c>
    </row>
    <row r="110" spans="1:4">
      <c r="A110" s="21">
        <v>997</v>
      </c>
      <c r="B110" s="15" t="s">
        <v>143</v>
      </c>
      <c r="C110" s="15" t="s">
        <v>144</v>
      </c>
      <c r="D110" t="str">
        <f>IF(COUNTIF(B$2:B110,B110)&gt;1,"",B110)</f>
        <v>0799970512</v>
      </c>
    </row>
    <row r="111" spans="1:4">
      <c r="A111" s="21">
        <v>997</v>
      </c>
      <c r="B111" s="15" t="s">
        <v>145</v>
      </c>
      <c r="C111" s="15" t="s">
        <v>146</v>
      </c>
      <c r="D111" t="str">
        <f>IF(COUNTIF(B$2:B111,B111)&gt;1,"",B111)</f>
        <v>0799970513</v>
      </c>
    </row>
    <row r="112" spans="1:4">
      <c r="A112" s="21">
        <v>997</v>
      </c>
      <c r="B112" s="15" t="s">
        <v>147</v>
      </c>
      <c r="C112" s="15" t="s">
        <v>148</v>
      </c>
      <c r="D112" t="str">
        <f>IF(COUNTIF(B$2:B112,B112)&gt;1,"",B112)</f>
        <v>0799970531</v>
      </c>
    </row>
    <row r="113" spans="1:4">
      <c r="A113" s="21">
        <v>997</v>
      </c>
      <c r="B113" s="15" t="s">
        <v>149</v>
      </c>
      <c r="C113" s="15" t="s">
        <v>150</v>
      </c>
      <c r="D113" t="str">
        <f>IF(COUNTIF(B$2:B113,B113)&gt;1,"",B113)</f>
        <v>0799970532</v>
      </c>
    </row>
    <row r="114" spans="1:4">
      <c r="A114" s="21">
        <v>997</v>
      </c>
      <c r="B114" s="15" t="s">
        <v>151</v>
      </c>
      <c r="C114" s="15" t="s">
        <v>152</v>
      </c>
      <c r="D114" t="str">
        <f>IF(COUNTIF(B$2:B114,B114)&gt;1,"",B114)</f>
        <v>0799970541</v>
      </c>
    </row>
    <row r="115" spans="1:4">
      <c r="A115" s="21">
        <v>997</v>
      </c>
      <c r="B115" s="15" t="s">
        <v>153</v>
      </c>
      <c r="C115" s="15" t="s">
        <v>154</v>
      </c>
      <c r="D115" t="str">
        <f>IF(COUNTIF(B$2:B115,B115)&gt;1,"",B115)</f>
        <v>0799972001</v>
      </c>
    </row>
    <row r="116" spans="1:4">
      <c r="A116" s="21">
        <v>997</v>
      </c>
      <c r="B116" s="15" t="s">
        <v>155</v>
      </c>
      <c r="C116" s="15" t="s">
        <v>156</v>
      </c>
      <c r="D116" t="str">
        <f>IF(COUNTIF(B$2:B116,B116)&gt;1,"",B116)</f>
        <v>0799972500</v>
      </c>
    </row>
    <row r="117" spans="1:4">
      <c r="A117" s="21">
        <v>997</v>
      </c>
      <c r="B117" s="16" t="s">
        <v>157</v>
      </c>
      <c r="C117" s="15" t="s">
        <v>158</v>
      </c>
      <c r="D117" t="str">
        <f>IF(COUNTIF(B$2:B117,B117)&gt;1,"",B117)</f>
        <v>0799972830</v>
      </c>
    </row>
    <row r="118" spans="1:4">
      <c r="A118" s="21">
        <v>997</v>
      </c>
      <c r="B118" s="15" t="s">
        <v>159</v>
      </c>
      <c r="C118" s="15" t="s">
        <v>160</v>
      </c>
      <c r="D118" t="str">
        <f>IF(COUNTIF(B$2:B118,B118)&gt;1,"",B118)</f>
        <v>0799979760</v>
      </c>
    </row>
    <row r="119" spans="1:4">
      <c r="A119" s="21">
        <v>997</v>
      </c>
      <c r="B119" s="15" t="s">
        <v>161</v>
      </c>
      <c r="C119" s="15" t="s">
        <v>162</v>
      </c>
      <c r="D119" t="str">
        <f>IF(COUNTIF(B$2:B119,B119)&gt;1,"",B119)</f>
        <v>0799979933</v>
      </c>
    </row>
    <row r="120" spans="1:4">
      <c r="A120" s="21">
        <v>997</v>
      </c>
      <c r="B120" s="15" t="s">
        <v>163</v>
      </c>
      <c r="C120" s="15" t="s">
        <v>164</v>
      </c>
      <c r="D120" t="str">
        <f>IF(COUNTIF(B$2:B120,B120)&gt;1,"",B120)</f>
        <v>0799979935</v>
      </c>
    </row>
    <row r="121" spans="1:4">
      <c r="A121" s="21">
        <v>997</v>
      </c>
      <c r="B121" s="15" t="s">
        <v>165</v>
      </c>
      <c r="C121" s="15" t="s">
        <v>162</v>
      </c>
      <c r="D121" t="str">
        <f>IF(COUNTIF(B$2:B121,B121)&gt;1,"",B121)</f>
        <v>0799979943</v>
      </c>
    </row>
    <row r="122" spans="1:4">
      <c r="A122" s="21">
        <v>997</v>
      </c>
      <c r="B122" s="15" t="s">
        <v>166</v>
      </c>
      <c r="C122" s="15" t="s">
        <v>164</v>
      </c>
      <c r="D122" t="str">
        <f>IF(COUNTIF(B$2:B122,B122)&gt;1,"",B122)</f>
        <v>0799979945</v>
      </c>
    </row>
    <row r="123" spans="1:4">
      <c r="A123" s="23">
        <v>998</v>
      </c>
      <c r="B123" s="17" t="s">
        <v>233</v>
      </c>
      <c r="C123" s="18" t="s">
        <v>234</v>
      </c>
      <c r="D123" t="str">
        <f>IF(COUNTIF(B$2:B123,B123)&gt;1,"",B123)</f>
        <v>0799980342</v>
      </c>
    </row>
    <row r="124" spans="1:4">
      <c r="A124" s="23">
        <v>998</v>
      </c>
      <c r="B124" s="17" t="s">
        <v>235</v>
      </c>
      <c r="C124" s="18" t="s">
        <v>236</v>
      </c>
      <c r="D124" t="str">
        <f>IF(COUNTIF(B$2:B124,B124)&gt;1,"",B124)</f>
        <v>0799980343</v>
      </c>
    </row>
    <row r="125" spans="1:4">
      <c r="A125" s="23">
        <v>998</v>
      </c>
      <c r="B125" s="17" t="s">
        <v>13</v>
      </c>
      <c r="C125" s="18" t="s">
        <v>12</v>
      </c>
      <c r="D125" t="str">
        <f>IF(COUNTIF(B$2:B125,B125)&gt;1,"",B125)</f>
        <v>0799984110</v>
      </c>
    </row>
    <row r="126" spans="1:4">
      <c r="A126" s="23">
        <v>998</v>
      </c>
      <c r="B126" s="17" t="s">
        <v>13</v>
      </c>
      <c r="C126" s="15" t="s">
        <v>237</v>
      </c>
      <c r="D126" t="str">
        <f>IF(COUNTIF(B$2:B126,B126)&gt;1,"",B126)</f>
        <v/>
      </c>
    </row>
    <row r="127" spans="1:4">
      <c r="A127" s="23">
        <v>998</v>
      </c>
      <c r="B127" s="17" t="s">
        <v>13</v>
      </c>
      <c r="C127" s="15" t="s">
        <v>238</v>
      </c>
      <c r="D127" t="str">
        <f>IF(COUNTIF(B$2:B127,B127)&gt;1,"",B127)</f>
        <v/>
      </c>
    </row>
    <row r="128" spans="1:4">
      <c r="A128" s="23">
        <v>998</v>
      </c>
      <c r="B128" s="17" t="s">
        <v>13</v>
      </c>
      <c r="C128" s="15" t="s">
        <v>239</v>
      </c>
      <c r="D128" t="str">
        <f>IF(COUNTIF(B$2:B128,B128)&gt;1,"",B128)</f>
        <v/>
      </c>
    </row>
    <row r="129" spans="1:4">
      <c r="A129" s="23">
        <v>998</v>
      </c>
      <c r="B129" s="17" t="s">
        <v>240</v>
      </c>
      <c r="C129" s="18" t="s">
        <v>241</v>
      </c>
      <c r="D129" t="str">
        <f>IF(COUNTIF(B$2:B129,B129)&gt;1,"",B129)</f>
        <v>0799984121</v>
      </c>
    </row>
    <row r="130" spans="1:4">
      <c r="A130" s="23">
        <v>998</v>
      </c>
      <c r="B130" s="17" t="s">
        <v>240</v>
      </c>
      <c r="C130" s="15" t="s">
        <v>242</v>
      </c>
      <c r="D130" t="str">
        <f>IF(COUNTIF(B$2:B130,B130)&gt;1,"",B130)</f>
        <v/>
      </c>
    </row>
    <row r="131" spans="1:4">
      <c r="A131" s="23">
        <v>998</v>
      </c>
      <c r="B131" s="17" t="s">
        <v>240</v>
      </c>
      <c r="C131" s="15" t="s">
        <v>243</v>
      </c>
      <c r="D131" t="str">
        <f>IF(COUNTIF(B$2:B131,B131)&gt;1,"",B131)</f>
        <v/>
      </c>
    </row>
    <row r="132" spans="1:4">
      <c r="A132" s="23">
        <v>998</v>
      </c>
      <c r="B132" s="17" t="s">
        <v>240</v>
      </c>
      <c r="C132" s="15" t="s">
        <v>244</v>
      </c>
      <c r="D132" t="str">
        <f>IF(COUNTIF(B$2:B132,B132)&gt;1,"",B132)</f>
        <v/>
      </c>
    </row>
    <row r="133" spans="1:4">
      <c r="D133">
        <f>IF(COUNTIF(B$2:B133,B133)&gt;1,"",B133)</f>
        <v>0</v>
      </c>
    </row>
  </sheetData>
  <sortState ref="A2:C132">
    <sortCondition ref="A2:A1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SPR</vt:lpstr>
      <vt:lpstr>BD</vt:lpstr>
      <vt:lpstr>colcq</vt:lpstr>
      <vt:lpstr>dept</vt:lpstr>
      <vt:lpstr>dept3</vt:lpstr>
    </vt:vector>
  </TitlesOfParts>
  <Company>APHP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tulipe</cp:lastModifiedBy>
  <dcterms:created xsi:type="dcterms:W3CDTF">2017-01-27T10:49:18Z</dcterms:created>
  <dcterms:modified xsi:type="dcterms:W3CDTF">2017-01-27T13:41:53Z</dcterms:modified>
</cp:coreProperties>
</file>