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240" windowWidth="19420" windowHeight="9720"/>
  </bookViews>
  <sheets>
    <sheet name="MOUVEMENTS" sheetId="6" r:id="rId1"/>
    <sheet name="PLANNING" sheetId="5" r:id="rId2"/>
  </sheets>
  <functionGroups/>
  <calcPr calcId="124519"/>
  <fileRecoveryPr repairLoad="1"/>
</workbook>
</file>

<file path=xl/calcChain.xml><?xml version="1.0" encoding="utf-8"?>
<calcChain xmlns="http://schemas.openxmlformats.org/spreadsheetml/2006/main">
  <c r="C5" i="5"/>
  <c r="D5"/>
  <c r="E5"/>
  <c r="F5"/>
  <c r="G5"/>
  <c r="B6"/>
  <c r="C6"/>
  <c r="D6"/>
  <c r="E6"/>
  <c r="F6"/>
  <c r="G6"/>
  <c r="B7"/>
  <c r="C7"/>
  <c r="D7"/>
  <c r="E7"/>
  <c r="F7"/>
  <c r="G7"/>
  <c r="B9"/>
  <c r="C9"/>
  <c r="D9"/>
  <c r="E9"/>
  <c r="F9"/>
  <c r="G9"/>
  <c r="B10"/>
  <c r="C10"/>
  <c r="D10"/>
  <c r="E10"/>
  <c r="F10"/>
  <c r="G10"/>
  <c r="B11"/>
  <c r="C11"/>
  <c r="D11"/>
  <c r="E11"/>
  <c r="F11"/>
  <c r="G11"/>
  <c r="B13"/>
  <c r="C13"/>
  <c r="D13"/>
  <c r="E13"/>
  <c r="F13"/>
  <c r="G13"/>
  <c r="B14"/>
  <c r="C14"/>
  <c r="D14"/>
  <c r="E14"/>
  <c r="F14"/>
  <c r="G14"/>
  <c r="B15"/>
  <c r="C15"/>
  <c r="D15"/>
  <c r="E15"/>
  <c r="F15"/>
  <c r="G15"/>
  <c r="B17"/>
  <c r="C17"/>
  <c r="D17"/>
  <c r="E17"/>
  <c r="F17"/>
  <c r="G17"/>
  <c r="B18"/>
  <c r="C18"/>
  <c r="D18"/>
  <c r="E18"/>
  <c r="F18"/>
  <c r="G18"/>
  <c r="B19"/>
  <c r="C19"/>
  <c r="D19"/>
  <c r="E19"/>
  <c r="F19"/>
  <c r="G19"/>
  <c r="B20"/>
  <c r="C20"/>
  <c r="D20"/>
  <c r="E20"/>
  <c r="F20"/>
  <c r="G20"/>
  <c r="B22"/>
  <c r="C22"/>
  <c r="D22"/>
  <c r="E22"/>
  <c r="F22"/>
  <c r="G22"/>
  <c r="B23"/>
  <c r="C23"/>
  <c r="D23"/>
  <c r="E23"/>
  <c r="F23"/>
  <c r="G23"/>
  <c r="B24"/>
  <c r="C24"/>
  <c r="D24"/>
  <c r="E24"/>
  <c r="F24"/>
  <c r="G24"/>
  <c r="G3" i="6" l="1"/>
  <c r="B5" i="5" s="1"/>
  <c r="G4" i="6"/>
  <c r="G5"/>
  <c r="G6"/>
  <c r="G7"/>
  <c r="G8"/>
  <c r="G9"/>
  <c r="G10"/>
  <c r="G11"/>
  <c r="G12"/>
  <c r="G13"/>
  <c r="G14"/>
  <c r="G15"/>
  <c r="G16"/>
  <c r="G17"/>
  <c r="G18"/>
  <c r="NA5" i="5"/>
  <c r="DW5"/>
  <c r="ED5"/>
  <c r="EK5"/>
  <c r="ER5"/>
  <c r="EY5"/>
  <c r="FF5"/>
  <c r="FM5"/>
  <c r="FT5"/>
  <c r="GA5"/>
  <c r="GH5"/>
  <c r="GO5"/>
  <c r="GV5"/>
  <c r="HC5"/>
  <c r="HJ5"/>
  <c r="HQ5"/>
  <c r="HX5"/>
  <c r="IE5"/>
  <c r="IL5"/>
  <c r="IS5"/>
  <c r="IZ5"/>
  <c r="JG5"/>
  <c r="JN5"/>
  <c r="JU5"/>
  <c r="KB5"/>
  <c r="KI5"/>
  <c r="KP5"/>
  <c r="KW5"/>
  <c r="LD5"/>
  <c r="LK5"/>
  <c r="LR5"/>
  <c r="LY5"/>
  <c r="MF5"/>
  <c r="MM5"/>
  <c r="MT5"/>
  <c r="CU5"/>
  <c r="DB5"/>
  <c r="DI5"/>
  <c r="DP5"/>
  <c r="U5" l="1"/>
  <c r="W5"/>
  <c r="Y5"/>
  <c r="AA5"/>
  <c r="AC5"/>
  <c r="AE5"/>
  <c r="AG5"/>
  <c r="AI5"/>
  <c r="AK5"/>
  <c r="AM5"/>
  <c r="AO5"/>
  <c r="AQ5"/>
  <c r="AS5"/>
  <c r="AU5"/>
  <c r="AW5"/>
  <c r="AY5"/>
  <c r="BA5"/>
  <c r="BC5"/>
  <c r="BE5"/>
  <c r="BG5"/>
  <c r="BI5"/>
  <c r="BK5"/>
  <c r="BM5"/>
  <c r="BO5"/>
  <c r="BQ5"/>
  <c r="BS5"/>
  <c r="BU5"/>
  <c r="BW5"/>
  <c r="BY5"/>
  <c r="CA5"/>
  <c r="CC5"/>
  <c r="CE5"/>
  <c r="CG5"/>
  <c r="CI5"/>
  <c r="CK5"/>
  <c r="CM5"/>
  <c r="CO5"/>
  <c r="CQ5"/>
  <c r="J5"/>
  <c r="L5"/>
  <c r="N5"/>
  <c r="P5"/>
  <c r="R5"/>
  <c r="H5"/>
  <c r="CN5"/>
  <c r="K5"/>
  <c r="O5"/>
  <c r="Q5"/>
  <c r="T5"/>
  <c r="V5"/>
  <c r="X5"/>
  <c r="Z5"/>
  <c r="AB5"/>
  <c r="AD5"/>
  <c r="AF5"/>
  <c r="AH5"/>
  <c r="AJ5"/>
  <c r="AL5"/>
  <c r="AN5"/>
  <c r="AP5"/>
  <c r="AR5"/>
  <c r="AT5"/>
  <c r="AV5"/>
  <c r="AX5"/>
  <c r="AZ5"/>
  <c r="BB5"/>
  <c r="BD5"/>
  <c r="BF5"/>
  <c r="BH5"/>
  <c r="BJ5"/>
  <c r="BL5"/>
  <c r="BN5"/>
  <c r="BP5"/>
  <c r="BR5"/>
  <c r="BT5"/>
  <c r="BV5"/>
  <c r="BX5"/>
  <c r="BZ5"/>
  <c r="CB5"/>
  <c r="CD5"/>
  <c r="CF5"/>
  <c r="CH5"/>
  <c r="CJ5"/>
  <c r="CL5"/>
  <c r="CP5"/>
  <c r="I5"/>
  <c r="M5"/>
  <c r="S5"/>
</calcChain>
</file>

<file path=xl/sharedStrings.xml><?xml version="1.0" encoding="utf-8"?>
<sst xmlns="http://schemas.openxmlformats.org/spreadsheetml/2006/main" count="519" uniqueCount="93">
  <si>
    <t>L</t>
  </si>
  <si>
    <t>M</t>
  </si>
  <si>
    <t>J</t>
  </si>
  <si>
    <t>V</t>
  </si>
  <si>
    <t>S45</t>
  </si>
  <si>
    <t>S46</t>
  </si>
  <si>
    <t>S47</t>
  </si>
  <si>
    <t>S48</t>
  </si>
  <si>
    <t>S49</t>
  </si>
  <si>
    <t>S50</t>
  </si>
  <si>
    <t>S51</t>
  </si>
  <si>
    <t>S52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</si>
  <si>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</si>
  <si>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</si>
  <si>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</si>
  <si>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</si>
  <si>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</si>
  <si>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</si>
  <si>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</si>
  <si>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</si>
  <si>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</si>
  <si>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</si>
  <si>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</si>
  <si>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</si>
  <si>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</si>
  <si>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</si>
  <si>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</si>
  <si>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</si>
  <si>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</si>
  <si>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</si>
  <si>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</si>
  <si>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</si>
  <si>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</si>
  <si>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</si>
  <si>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</si>
  <si>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</si>
  <si>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</si>
  <si>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</si>
  <si>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</si>
  <si>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</si>
  <si>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</si>
  <si>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</si>
  <si>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</si>
  <si>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</si>
  <si>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</si>
  <si>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</si>
  <si>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</si>
  <si>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</si>
  <si>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</si>
  <si>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</si>
  <si>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</si>
  <si>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</si>
  <si>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</si>
  <si>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</si>
  <si>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</si>
  <si>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</si>
  <si>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Jean Pierre</t>
  </si>
  <si>
    <t>Patrick</t>
  </si>
  <si>
    <t>Lénaïc</t>
  </si>
  <si>
    <t>Bruno</t>
  </si>
  <si>
    <t>Gérald</t>
  </si>
  <si>
    <t>Guillaume</t>
  </si>
  <si>
    <t>Clément</t>
  </si>
  <si>
    <t>Michel</t>
  </si>
  <si>
    <t>Jean Christophe</t>
  </si>
  <si>
    <t>Pierre</t>
  </si>
  <si>
    <t>Paul</t>
  </si>
  <si>
    <t>Sylvain</t>
  </si>
  <si>
    <t>Arnaud</t>
  </si>
  <si>
    <t>Pascal</t>
  </si>
  <si>
    <t>Sébastien</t>
  </si>
  <si>
    <t>Jean</t>
  </si>
  <si>
    <t>PLANNING</t>
  </si>
  <si>
    <t>NOM</t>
  </si>
  <si>
    <t>DU</t>
  </si>
  <si>
    <t>AU</t>
  </si>
  <si>
    <t>PRESENT</t>
  </si>
  <si>
    <t>MOTIF</t>
  </si>
  <si>
    <t>CONGES</t>
  </si>
  <si>
    <t>DEPLACEMENT</t>
  </si>
  <si>
    <t>LISTE D'ACTIONS</t>
  </si>
  <si>
    <t>DETAILS</t>
  </si>
  <si>
    <t>DEMANDE</t>
  </si>
  <si>
    <t>S</t>
  </si>
  <si>
    <t>D</t>
  </si>
  <si>
    <t>MALADIE</t>
  </si>
  <si>
    <t>FORMATION</t>
  </si>
  <si>
    <t>BE</t>
  </si>
  <si>
    <t>bla bla bla</t>
  </si>
  <si>
    <t>chef</t>
  </si>
  <si>
    <t>avec la mise en forme conditionnelle</t>
  </si>
  <si>
    <t>valable 60 lignes</t>
  </si>
  <si>
    <t>tu changes pour voir dans planning</t>
  </si>
</sst>
</file>

<file path=xl/styles.xml><?xml version="1.0" encoding="utf-8"?>
<styleSheet xmlns="http://schemas.openxmlformats.org/spreadsheetml/2006/main">
  <numFmts count="1">
    <numFmt numFmtId="164" formatCode="dd"/>
  </numFmts>
  <fonts count="14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b/>
      <sz val="11"/>
      <color rgb="FF0070C0"/>
      <name val="Arial"/>
      <family val="2"/>
    </font>
    <font>
      <b/>
      <sz val="11"/>
      <color rgb="FFFF0000"/>
      <name val="Arial"/>
      <family val="2"/>
    </font>
    <font>
      <b/>
      <sz val="11"/>
      <color rgb="FF00B050"/>
      <name val="Arial"/>
      <family val="2"/>
    </font>
    <font>
      <b/>
      <i/>
      <sz val="22"/>
      <name val="Arial"/>
      <family val="2"/>
    </font>
    <font>
      <b/>
      <sz val="18"/>
      <name val="Arial"/>
      <family val="2"/>
    </font>
    <font>
      <b/>
      <sz val="11"/>
      <color rgb="FF7030A0"/>
      <name val="Arial"/>
      <family val="2"/>
    </font>
    <font>
      <b/>
      <sz val="11"/>
      <color theme="9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FF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13" fillId="0" borderId="0"/>
  </cellStyleXfs>
  <cellXfs count="81">
    <xf numFmtId="0" fontId="0" fillId="0" borderId="0" xfId="0"/>
    <xf numFmtId="0" fontId="3" fillId="0" borderId="2" xfId="1" applyFont="1" applyFill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/>
    </xf>
    <xf numFmtId="0" fontId="5" fillId="0" borderId="16" xfId="1" applyNumberFormat="1" applyFont="1" applyFill="1" applyBorder="1" applyAlignment="1">
      <alignment horizontal="left" vertical="center"/>
    </xf>
    <xf numFmtId="0" fontId="6" fillId="0" borderId="16" xfId="1" applyNumberFormat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/>
    </xf>
    <xf numFmtId="0" fontId="1" fillId="0" borderId="16" xfId="1" applyFont="1" applyFill="1" applyBorder="1" applyAlignment="1">
      <alignment horizontal="left"/>
    </xf>
    <xf numFmtId="0" fontId="1" fillId="0" borderId="13" xfId="1" applyFont="1" applyFill="1" applyBorder="1" applyAlignment="1">
      <alignment horizontal="left"/>
    </xf>
    <xf numFmtId="0" fontId="1" fillId="0" borderId="19" xfId="1" applyFont="1" applyFill="1" applyBorder="1" applyAlignment="1">
      <alignment horizontal="left"/>
    </xf>
    <xf numFmtId="0" fontId="1" fillId="0" borderId="20" xfId="1" applyFont="1" applyFill="1" applyBorder="1" applyAlignment="1">
      <alignment horizontal="left"/>
    </xf>
    <xf numFmtId="0" fontId="1" fillId="0" borderId="7" xfId="1" applyFont="1" applyFill="1" applyBorder="1" applyAlignment="1">
      <alignment horizontal="left"/>
    </xf>
    <xf numFmtId="0" fontId="1" fillId="0" borderId="14" xfId="1" applyFont="1" applyFill="1" applyBorder="1" applyAlignment="1">
      <alignment horizontal="left"/>
    </xf>
    <xf numFmtId="0" fontId="1" fillId="0" borderId="15" xfId="1" applyFont="1" applyFill="1" applyBorder="1" applyAlignment="1">
      <alignment horizontal="left"/>
    </xf>
    <xf numFmtId="0" fontId="1" fillId="0" borderId="17" xfId="1" applyFont="1" applyFill="1" applyBorder="1" applyAlignment="1">
      <alignment horizontal="left"/>
    </xf>
    <xf numFmtId="0" fontId="10" fillId="0" borderId="16" xfId="1" applyNumberFormat="1" applyFont="1" applyFill="1" applyBorder="1" applyAlignment="1">
      <alignment horizontal="left" vertical="center"/>
    </xf>
    <xf numFmtId="0" fontId="9" fillId="0" borderId="16" xfId="1" applyFont="1" applyFill="1" applyBorder="1" applyAlignment="1">
      <alignment horizontal="left" vertical="center"/>
    </xf>
    <xf numFmtId="0" fontId="9" fillId="0" borderId="13" xfId="1" applyFont="1" applyFill="1" applyBorder="1" applyAlignment="1">
      <alignment horizontal="left" vertical="center"/>
    </xf>
    <xf numFmtId="0" fontId="9" fillId="0" borderId="18" xfId="1" applyFont="1" applyFill="1" applyBorder="1" applyAlignment="1">
      <alignment horizontal="left" vertical="center"/>
    </xf>
    <xf numFmtId="0" fontId="1" fillId="0" borderId="21" xfId="1" applyFont="1" applyFill="1" applyBorder="1" applyAlignment="1">
      <alignment horizontal="left"/>
    </xf>
    <xf numFmtId="0" fontId="4" fillId="0" borderId="21" xfId="1" applyNumberFormat="1" applyFont="1" applyFill="1" applyBorder="1" applyAlignment="1">
      <alignment horizontal="left" vertical="center"/>
    </xf>
    <xf numFmtId="0" fontId="4" fillId="0" borderId="16" xfId="1" applyNumberFormat="1" applyFont="1" applyFill="1" applyBorder="1" applyAlignment="1">
      <alignment horizontal="left" vertical="center"/>
    </xf>
    <xf numFmtId="0" fontId="4" fillId="0" borderId="18" xfId="1" applyNumberFormat="1" applyFont="1" applyFill="1" applyBorder="1" applyAlignment="1">
      <alignment horizontal="left" vertical="center"/>
    </xf>
    <xf numFmtId="0" fontId="5" fillId="0" borderId="13" xfId="1" applyNumberFormat="1" applyFont="1" applyFill="1" applyBorder="1" applyAlignment="1">
      <alignment horizontal="left" vertical="center"/>
    </xf>
    <xf numFmtId="0" fontId="5" fillId="0" borderId="18" xfId="1" applyNumberFormat="1" applyFont="1" applyFill="1" applyBorder="1" applyAlignment="1">
      <alignment horizontal="left" vertical="center"/>
    </xf>
    <xf numFmtId="0" fontId="6" fillId="0" borderId="13" xfId="1" applyNumberFormat="1" applyFont="1" applyFill="1" applyBorder="1" applyAlignment="1">
      <alignment horizontal="left" vertical="center"/>
    </xf>
    <xf numFmtId="0" fontId="6" fillId="0" borderId="18" xfId="1" applyNumberFormat="1" applyFont="1" applyFill="1" applyBorder="1" applyAlignment="1">
      <alignment horizontal="left" vertical="center"/>
    </xf>
    <xf numFmtId="0" fontId="10" fillId="0" borderId="13" xfId="1" applyNumberFormat="1" applyFont="1" applyFill="1" applyBorder="1" applyAlignment="1">
      <alignment horizontal="left" vertical="center"/>
    </xf>
    <xf numFmtId="0" fontId="10" fillId="0" borderId="23" xfId="1" applyNumberFormat="1" applyFont="1" applyFill="1" applyBorder="1" applyAlignment="1">
      <alignment horizontal="left" vertical="center"/>
    </xf>
    <xf numFmtId="0" fontId="1" fillId="0" borderId="6" xfId="1" applyFont="1" applyFill="1" applyBorder="1" applyAlignment="1">
      <alignment horizontal="left"/>
    </xf>
    <xf numFmtId="0" fontId="1" fillId="0" borderId="22" xfId="1" applyFont="1" applyFill="1" applyBorder="1" applyAlignment="1">
      <alignment horizontal="left"/>
    </xf>
    <xf numFmtId="49" fontId="7" fillId="0" borderId="9" xfId="1" applyNumberFormat="1" applyFont="1" applyFill="1" applyBorder="1" applyAlignment="1">
      <alignment horizontal="center" vertical="center"/>
    </xf>
    <xf numFmtId="0" fontId="1" fillId="0" borderId="5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left"/>
    </xf>
    <xf numFmtId="0" fontId="1" fillId="0" borderId="3" xfId="1" applyFont="1" applyFill="1" applyBorder="1" applyAlignment="1">
      <alignment horizontal="left"/>
    </xf>
    <xf numFmtId="0" fontId="1" fillId="0" borderId="4" xfId="1" applyFont="1" applyFill="1" applyBorder="1" applyAlignment="1">
      <alignment horizontal="left"/>
    </xf>
    <xf numFmtId="0" fontId="1" fillId="0" borderId="23" xfId="1" applyFont="1" applyFill="1" applyBorder="1" applyAlignment="1">
      <alignment horizontal="left"/>
    </xf>
    <xf numFmtId="0" fontId="2" fillId="0" borderId="16" xfId="1" applyFont="1" applyFill="1" applyBorder="1" applyAlignment="1">
      <alignment horizontal="left"/>
    </xf>
    <xf numFmtId="0" fontId="11" fillId="0" borderId="0" xfId="0" applyFont="1"/>
    <xf numFmtId="0" fontId="11" fillId="0" borderId="12" xfId="0" applyFont="1" applyBorder="1"/>
    <xf numFmtId="0" fontId="3" fillId="0" borderId="24" xfId="1" applyFont="1" applyFill="1" applyBorder="1" applyAlignment="1">
      <alignment horizontal="center" vertical="center"/>
    </xf>
    <xf numFmtId="0" fontId="3" fillId="0" borderId="10" xfId="1" applyFont="1" applyFill="1" applyBorder="1" applyAlignment="1">
      <alignment horizontal="center" vertical="center"/>
    </xf>
    <xf numFmtId="164" fontId="3" fillId="0" borderId="25" xfId="1" applyNumberFormat="1" applyFont="1" applyFill="1" applyBorder="1" applyAlignment="1">
      <alignment horizontal="center" vertical="center"/>
    </xf>
    <xf numFmtId="164" fontId="3" fillId="0" borderId="26" xfId="1" applyNumberFormat="1" applyFont="1" applyBorder="1" applyAlignment="1">
      <alignment horizontal="center" vertical="center"/>
    </xf>
    <xf numFmtId="164" fontId="3" fillId="0" borderId="26" xfId="1" applyNumberFormat="1" applyFont="1" applyFill="1" applyBorder="1" applyAlignment="1">
      <alignment horizontal="center" vertical="center"/>
    </xf>
    <xf numFmtId="164" fontId="3" fillId="0" borderId="4" xfId="1" applyNumberFormat="1" applyFont="1" applyFill="1" applyBorder="1" applyAlignment="1">
      <alignment horizontal="center" vertical="center"/>
    </xf>
    <xf numFmtId="164" fontId="3" fillId="0" borderId="27" xfId="1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0" fontId="13" fillId="0" borderId="0" xfId="2"/>
    <xf numFmtId="0" fontId="1" fillId="2" borderId="28" xfId="1" applyFont="1" applyFill="1" applyBorder="1" applyAlignment="1">
      <alignment horizontal="center" vertical="center"/>
    </xf>
    <xf numFmtId="0" fontId="3" fillId="2" borderId="12" xfId="1" applyNumberFormat="1" applyFont="1" applyFill="1" applyBorder="1" applyAlignment="1">
      <alignment horizontal="left" vertical="center"/>
    </xf>
    <xf numFmtId="0" fontId="1" fillId="3" borderId="28" xfId="1" applyFont="1" applyFill="1" applyBorder="1" applyAlignment="1">
      <alignment horizontal="center" vertical="center"/>
    </xf>
    <xf numFmtId="0" fontId="3" fillId="3" borderId="12" xfId="1" applyNumberFormat="1" applyFont="1" applyFill="1" applyBorder="1" applyAlignment="1">
      <alignment horizontal="left" vertical="center"/>
    </xf>
    <xf numFmtId="0" fontId="1" fillId="4" borderId="28" xfId="1" applyFont="1" applyFill="1" applyBorder="1" applyAlignment="1">
      <alignment horizontal="center" vertical="center"/>
    </xf>
    <xf numFmtId="0" fontId="3" fillId="4" borderId="12" xfId="1" applyNumberFormat="1" applyFont="1" applyFill="1" applyBorder="1" applyAlignment="1">
      <alignment horizontal="left" vertical="center"/>
    </xf>
    <xf numFmtId="0" fontId="3" fillId="5" borderId="12" xfId="1" applyNumberFormat="1" applyFont="1" applyFill="1" applyBorder="1" applyAlignment="1">
      <alignment horizontal="left" vertical="center"/>
    </xf>
    <xf numFmtId="0" fontId="1" fillId="6" borderId="28" xfId="1" applyFont="1" applyFill="1" applyBorder="1" applyAlignment="1">
      <alignment horizontal="center" vertical="center"/>
    </xf>
    <xf numFmtId="0" fontId="3" fillId="6" borderId="12" xfId="1" applyNumberFormat="1" applyFont="1" applyFill="1" applyBorder="1" applyAlignment="1">
      <alignment horizontal="left" vertical="center"/>
    </xf>
    <xf numFmtId="0" fontId="1" fillId="7" borderId="28" xfId="1" applyFont="1" applyFill="1" applyBorder="1" applyAlignment="1">
      <alignment horizontal="center" vertical="center"/>
    </xf>
    <xf numFmtId="0" fontId="3" fillId="7" borderId="12" xfId="1" applyNumberFormat="1" applyFont="1" applyFill="1" applyBorder="1" applyAlignment="1">
      <alignment horizontal="left" vertical="center"/>
    </xf>
    <xf numFmtId="0" fontId="11" fillId="0" borderId="12" xfId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14" fontId="11" fillId="0" borderId="12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/>
    <xf numFmtId="0" fontId="11" fillId="0" borderId="29" xfId="0" applyFont="1" applyBorder="1"/>
    <xf numFmtId="0" fontId="11" fillId="0" borderId="31" xfId="0" applyFont="1" applyBorder="1"/>
    <xf numFmtId="0" fontId="11" fillId="0" borderId="32" xfId="0" applyFont="1" applyBorder="1"/>
    <xf numFmtId="0" fontId="11" fillId="0" borderId="33" xfId="0" applyFont="1" applyBorder="1"/>
    <xf numFmtId="0" fontId="12" fillId="0" borderId="34" xfId="0" applyFont="1" applyBorder="1" applyAlignment="1">
      <alignment horizontal="center" vertical="center"/>
    </xf>
    <xf numFmtId="0" fontId="12" fillId="0" borderId="35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" fillId="5" borderId="28" xfId="1" quotePrefix="1" applyFont="1" applyFill="1" applyBorder="1" applyAlignment="1">
      <alignment horizontal="center" vertical="center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49" fontId="8" fillId="0" borderId="8" xfId="1" applyNumberFormat="1" applyFont="1" applyFill="1" applyBorder="1" applyAlignment="1">
      <alignment horizontal="center" vertical="center"/>
    </xf>
    <xf numFmtId="49" fontId="7" fillId="0" borderId="9" xfId="1" applyNumberFormat="1" applyFont="1" applyFill="1" applyBorder="1" applyAlignment="1">
      <alignment horizontal="center" vertical="center"/>
    </xf>
    <xf numFmtId="49" fontId="7" fillId="0" borderId="10" xfId="1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20"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rgb="FF00B0F0"/>
        </patternFill>
      </fill>
    </dxf>
    <dxf>
      <font>
        <color theme="1" tint="0.34998626667073579"/>
      </font>
      <fill>
        <patternFill>
          <bgColor theme="1" tint="0.24994659260841701"/>
        </patternFill>
      </fill>
    </dxf>
    <dxf>
      <font>
        <color theme="3" tint="0.39994506668294322"/>
      </font>
      <fill>
        <patternFill>
          <bgColor rgb="FF00B0F0"/>
        </patternFill>
      </fill>
    </dxf>
    <dxf>
      <font>
        <color rgb="FFFFFF00"/>
      </font>
      <fill>
        <patternFill>
          <bgColor rgb="FFFFFF00"/>
        </patternFill>
      </fill>
    </dxf>
    <dxf>
      <font>
        <color theme="3" tint="0.39994506668294322"/>
      </font>
      <fill>
        <patternFill>
          <bgColor rgb="FF00B0F0"/>
        </patternFill>
      </fill>
    </dxf>
    <dxf>
      <font>
        <color theme="3" tint="0.39994506668294322"/>
      </font>
      <fill>
        <patternFill>
          <bgColor rgb="FF00B0F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2060"/>
      </font>
      <fill>
        <patternFill>
          <bgColor rgb="FFCC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7033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002060"/>
      </font>
      <fill>
        <patternFill>
          <bgColor rgb="FFCC6600"/>
        </patternFill>
      </fill>
    </dxf>
    <dxf>
      <font>
        <b/>
        <i val="0"/>
        <color rgb="FFFFFF00"/>
      </font>
      <fill>
        <patternFill>
          <bgColor rgb="FF006600"/>
        </patternFill>
      </fill>
    </dxf>
    <dxf>
      <font>
        <b/>
        <i val="0"/>
        <color rgb="FFFFFF00"/>
      </font>
      <fill>
        <patternFill>
          <bgColor rgb="FF00703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CC6600"/>
      <color rgb="FF006600"/>
      <color rgb="FF007033"/>
      <color rgb="FFFF99FF"/>
      <color rgb="FF9966FF"/>
      <color rgb="FFFF7C80"/>
      <color rgb="FFFFCC99"/>
      <color rgb="FFFFFF99"/>
      <color rgb="FFFFC000"/>
      <color rgb="FFFF00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1333500</xdr:colOff>
      <xdr:row>0</xdr:row>
      <xdr:rowOff>215900</xdr:rowOff>
    </xdr:from>
    <xdr:to>
      <xdr:col>6</xdr:col>
      <xdr:colOff>6350</xdr:colOff>
      <xdr:row>2</xdr:row>
      <xdr:rowOff>120650</xdr:rowOff>
    </xdr:to>
    <xdr:cxnSp macro="">
      <xdr:nvCxnSpPr>
        <xdr:cNvPr id="3" name="Connecteur droit avec flèche 2"/>
        <xdr:cNvCxnSpPr/>
      </xdr:nvCxnSpPr>
      <xdr:spPr>
        <a:xfrm rot="10800000" flipV="1">
          <a:off x="6191250" y="215900"/>
          <a:ext cx="3530600" cy="5143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topLeftCell="C1" workbookViewId="0">
      <selection activeCell="D3" sqref="D3"/>
    </sheetView>
  </sheetViews>
  <sheetFormatPr baseColWidth="10" defaultColWidth="23.1796875" defaultRowHeight="24" customHeight="1"/>
  <cols>
    <col min="1" max="16384" width="23.1796875" style="38"/>
  </cols>
  <sheetData>
    <row r="1" spans="1:9" ht="24" customHeight="1" thickBot="1">
      <c r="A1" s="75" t="s">
        <v>80</v>
      </c>
      <c r="B1" s="76"/>
      <c r="C1" s="76"/>
      <c r="D1" s="76"/>
      <c r="E1" s="76"/>
      <c r="F1" s="77"/>
      <c r="G1" s="38" t="s">
        <v>92</v>
      </c>
      <c r="I1" s="60" t="s">
        <v>76</v>
      </c>
    </row>
    <row r="2" spans="1:9" ht="24" customHeight="1">
      <c r="A2" s="69" t="s">
        <v>73</v>
      </c>
      <c r="B2" s="70" t="s">
        <v>74</v>
      </c>
      <c r="C2" s="70" t="s">
        <v>75</v>
      </c>
      <c r="D2" s="71" t="s">
        <v>77</v>
      </c>
      <c r="E2" s="70" t="s">
        <v>81</v>
      </c>
      <c r="F2" s="72" t="s">
        <v>82</v>
      </c>
      <c r="I2" s="60" t="s">
        <v>87</v>
      </c>
    </row>
    <row r="3" spans="1:9" ht="24" customHeight="1">
      <c r="A3" s="63" t="s">
        <v>57</v>
      </c>
      <c r="B3" s="62">
        <v>42744</v>
      </c>
      <c r="C3" s="62">
        <v>42766</v>
      </c>
      <c r="D3" s="60" t="s">
        <v>78</v>
      </c>
      <c r="E3" s="61" t="s">
        <v>88</v>
      </c>
      <c r="F3" s="73" t="s">
        <v>89</v>
      </c>
      <c r="G3" s="48" t="str">
        <f>(A3&amp;" "&amp;D3)</f>
        <v>Patrick CONGES</v>
      </c>
      <c r="I3" s="60" t="s">
        <v>86</v>
      </c>
    </row>
    <row r="4" spans="1:9" ht="24" customHeight="1">
      <c r="A4" s="63" t="s">
        <v>58</v>
      </c>
      <c r="B4" s="62">
        <v>42767</v>
      </c>
      <c r="C4" s="62">
        <v>42776</v>
      </c>
      <c r="D4" s="60" t="s">
        <v>87</v>
      </c>
      <c r="E4" s="61" t="s">
        <v>88</v>
      </c>
      <c r="F4" s="73" t="s">
        <v>89</v>
      </c>
      <c r="G4" s="48" t="str">
        <f t="shared" ref="G4:G18" si="0">(A4&amp;" "&amp;D4)</f>
        <v>Lénaïc BE</v>
      </c>
      <c r="I4" s="60" t="s">
        <v>79</v>
      </c>
    </row>
    <row r="5" spans="1:9" ht="24" customHeight="1">
      <c r="A5" s="63" t="s">
        <v>56</v>
      </c>
      <c r="B5" s="62">
        <v>42737</v>
      </c>
      <c r="C5" s="62">
        <v>42755</v>
      </c>
      <c r="D5" s="60" t="s">
        <v>86</v>
      </c>
      <c r="E5" s="61" t="s">
        <v>88</v>
      </c>
      <c r="F5" s="73" t="s">
        <v>89</v>
      </c>
      <c r="G5" s="48" t="str">
        <f t="shared" si="0"/>
        <v>Jean Pierre FORMATION</v>
      </c>
      <c r="I5" s="60" t="s">
        <v>78</v>
      </c>
    </row>
    <row r="6" spans="1:9" ht="24" customHeight="1">
      <c r="A6" s="63" t="s">
        <v>59</v>
      </c>
      <c r="B6" s="62">
        <v>42751</v>
      </c>
      <c r="C6" s="62">
        <v>42755</v>
      </c>
      <c r="D6" s="60" t="s">
        <v>79</v>
      </c>
      <c r="E6" s="61" t="s">
        <v>88</v>
      </c>
      <c r="F6" s="73" t="s">
        <v>89</v>
      </c>
      <c r="G6" s="48" t="str">
        <f t="shared" si="0"/>
        <v>Bruno DEPLACEMENT</v>
      </c>
      <c r="I6" s="60" t="s">
        <v>85</v>
      </c>
    </row>
    <row r="7" spans="1:9" ht="24" customHeight="1">
      <c r="A7" s="63" t="s">
        <v>60</v>
      </c>
      <c r="B7" s="62">
        <v>42744</v>
      </c>
      <c r="C7" s="62">
        <v>42766</v>
      </c>
      <c r="D7" s="60" t="s">
        <v>78</v>
      </c>
      <c r="E7" s="61" t="s">
        <v>88</v>
      </c>
      <c r="F7" s="73" t="s">
        <v>89</v>
      </c>
      <c r="G7" s="48" t="str">
        <f t="shared" si="0"/>
        <v>Gérald CONGES</v>
      </c>
    </row>
    <row r="8" spans="1:9" ht="24" customHeight="1">
      <c r="A8" s="63" t="s">
        <v>57</v>
      </c>
      <c r="B8" s="62">
        <v>42767</v>
      </c>
      <c r="C8" s="62">
        <v>42776</v>
      </c>
      <c r="D8" s="60" t="s">
        <v>85</v>
      </c>
      <c r="E8" s="61" t="s">
        <v>88</v>
      </c>
      <c r="F8" s="73" t="s">
        <v>89</v>
      </c>
      <c r="G8" s="48" t="str">
        <f t="shared" si="0"/>
        <v>Patrick MALADIE</v>
      </c>
    </row>
    <row r="9" spans="1:9" ht="24" customHeight="1">
      <c r="A9" s="63" t="s">
        <v>58</v>
      </c>
      <c r="B9" s="62">
        <v>42737</v>
      </c>
      <c r="C9" s="62">
        <v>42755</v>
      </c>
      <c r="D9" s="60" t="s">
        <v>76</v>
      </c>
      <c r="E9" s="61" t="s">
        <v>88</v>
      </c>
      <c r="F9" s="73" t="s">
        <v>89</v>
      </c>
      <c r="G9" s="48" t="str">
        <f t="shared" si="0"/>
        <v>Lénaïc PRESENT</v>
      </c>
    </row>
    <row r="10" spans="1:9" ht="24" customHeight="1">
      <c r="A10" s="63" t="s">
        <v>56</v>
      </c>
      <c r="B10" s="62">
        <v>42751</v>
      </c>
      <c r="C10" s="62">
        <v>42755</v>
      </c>
      <c r="D10" s="60" t="s">
        <v>87</v>
      </c>
      <c r="E10" s="61" t="s">
        <v>88</v>
      </c>
      <c r="F10" s="73" t="s">
        <v>89</v>
      </c>
      <c r="G10" s="48" t="str">
        <f t="shared" si="0"/>
        <v>Jean Pierre BE</v>
      </c>
    </row>
    <row r="11" spans="1:9" ht="24" customHeight="1">
      <c r="A11" s="63" t="s">
        <v>59</v>
      </c>
      <c r="B11" s="62">
        <v>42744</v>
      </c>
      <c r="C11" s="62">
        <v>42766</v>
      </c>
      <c r="D11" s="60" t="s">
        <v>86</v>
      </c>
      <c r="E11" s="61" t="s">
        <v>88</v>
      </c>
      <c r="F11" s="73" t="s">
        <v>89</v>
      </c>
      <c r="G11" s="48" t="str">
        <f t="shared" si="0"/>
        <v>Bruno FORMATION</v>
      </c>
    </row>
    <row r="12" spans="1:9" ht="24" customHeight="1">
      <c r="A12" s="63" t="s">
        <v>60</v>
      </c>
      <c r="B12" s="62">
        <v>42767</v>
      </c>
      <c r="C12" s="62">
        <v>42776</v>
      </c>
      <c r="D12" s="60" t="s">
        <v>79</v>
      </c>
      <c r="E12" s="61" t="s">
        <v>88</v>
      </c>
      <c r="F12" s="73" t="s">
        <v>89</v>
      </c>
      <c r="G12" s="48" t="str">
        <f t="shared" si="0"/>
        <v>Gérald DEPLACEMENT</v>
      </c>
    </row>
    <row r="13" spans="1:9" ht="24" customHeight="1">
      <c r="A13" s="63" t="s">
        <v>66</v>
      </c>
      <c r="B13" s="62">
        <v>42737</v>
      </c>
      <c r="C13" s="62">
        <v>42755</v>
      </c>
      <c r="D13" s="60" t="s">
        <v>78</v>
      </c>
      <c r="E13" s="61" t="s">
        <v>88</v>
      </c>
      <c r="F13" s="73" t="s">
        <v>89</v>
      </c>
      <c r="G13" s="48" t="str">
        <f t="shared" si="0"/>
        <v>Paul CONGES</v>
      </c>
    </row>
    <row r="14" spans="1:9" ht="24" customHeight="1">
      <c r="A14" s="63" t="s">
        <v>67</v>
      </c>
      <c r="B14" s="62">
        <v>42751</v>
      </c>
      <c r="C14" s="62">
        <v>42755</v>
      </c>
      <c r="D14" s="60" t="s">
        <v>85</v>
      </c>
      <c r="E14" s="61" t="s">
        <v>88</v>
      </c>
      <c r="F14" s="73" t="s">
        <v>89</v>
      </c>
      <c r="G14" s="48" t="str">
        <f t="shared" si="0"/>
        <v>Sylvain MALADIE</v>
      </c>
    </row>
    <row r="15" spans="1:9" ht="24" customHeight="1">
      <c r="A15" s="63" t="s">
        <v>68</v>
      </c>
      <c r="B15" s="62">
        <v>42744</v>
      </c>
      <c r="C15" s="62">
        <v>42766</v>
      </c>
      <c r="D15" s="60" t="s">
        <v>76</v>
      </c>
      <c r="E15" s="61" t="s">
        <v>88</v>
      </c>
      <c r="F15" s="73" t="s">
        <v>89</v>
      </c>
      <c r="G15" s="48" t="str">
        <f t="shared" si="0"/>
        <v>Arnaud PRESENT</v>
      </c>
    </row>
    <row r="16" spans="1:9" ht="24" customHeight="1">
      <c r="A16" s="63" t="s">
        <v>69</v>
      </c>
      <c r="B16" s="62">
        <v>42767</v>
      </c>
      <c r="C16" s="62">
        <v>42776</v>
      </c>
      <c r="D16" s="60" t="s">
        <v>87</v>
      </c>
      <c r="E16" s="61" t="s">
        <v>88</v>
      </c>
      <c r="F16" s="73" t="s">
        <v>89</v>
      </c>
      <c r="G16" s="48" t="str">
        <f t="shared" si="0"/>
        <v>Pascal BE</v>
      </c>
    </row>
    <row r="17" spans="1:7" ht="24" customHeight="1">
      <c r="A17" s="63" t="s">
        <v>70</v>
      </c>
      <c r="B17" s="62">
        <v>42737</v>
      </c>
      <c r="C17" s="62">
        <v>42755</v>
      </c>
      <c r="D17" s="60" t="s">
        <v>86</v>
      </c>
      <c r="E17" s="61" t="s">
        <v>88</v>
      </c>
      <c r="F17" s="73" t="s">
        <v>89</v>
      </c>
      <c r="G17" s="48" t="str">
        <f t="shared" si="0"/>
        <v>Sébastien FORMATION</v>
      </c>
    </row>
    <row r="18" spans="1:7" ht="24" customHeight="1">
      <c r="A18" s="63" t="s">
        <v>71</v>
      </c>
      <c r="B18" s="62">
        <v>42737</v>
      </c>
      <c r="C18" s="62">
        <v>42755</v>
      </c>
      <c r="D18" s="60" t="s">
        <v>79</v>
      </c>
      <c r="E18" s="61" t="s">
        <v>88</v>
      </c>
      <c r="F18" s="73" t="s">
        <v>89</v>
      </c>
      <c r="G18" s="48" t="str">
        <f t="shared" si="0"/>
        <v>Jean DEPLACEMENT</v>
      </c>
    </row>
    <row r="19" spans="1:7" ht="24" customHeight="1">
      <c r="A19" s="65"/>
      <c r="B19" s="39"/>
      <c r="C19" s="39"/>
      <c r="D19" s="39"/>
      <c r="E19" s="39"/>
      <c r="F19" s="64"/>
    </row>
    <row r="20" spans="1:7" ht="24" customHeight="1">
      <c r="A20" s="65"/>
      <c r="B20" s="39"/>
      <c r="C20" s="39"/>
      <c r="D20" s="39"/>
      <c r="E20" s="39"/>
      <c r="F20" s="64"/>
    </row>
    <row r="21" spans="1:7" ht="24" customHeight="1">
      <c r="A21" s="65"/>
      <c r="B21" s="39"/>
      <c r="C21" s="39"/>
      <c r="D21" s="39"/>
      <c r="E21" s="39"/>
      <c r="F21" s="64"/>
    </row>
    <row r="22" spans="1:7" ht="24" customHeight="1">
      <c r="A22" s="65"/>
      <c r="B22" s="39"/>
      <c r="C22" s="39"/>
      <c r="D22" s="39"/>
      <c r="E22" s="39"/>
      <c r="F22" s="64"/>
    </row>
    <row r="23" spans="1:7" ht="24" customHeight="1">
      <c r="A23" s="65"/>
      <c r="B23" s="39"/>
      <c r="C23" s="39"/>
      <c r="D23" s="39"/>
      <c r="E23" s="39"/>
      <c r="F23" s="64"/>
    </row>
    <row r="24" spans="1:7" ht="24" customHeight="1">
      <c r="A24" s="65"/>
      <c r="B24" s="39"/>
      <c r="C24" s="39"/>
      <c r="D24" s="39"/>
      <c r="E24" s="39"/>
      <c r="F24" s="64"/>
    </row>
    <row r="25" spans="1:7" ht="24" customHeight="1">
      <c r="A25" s="65"/>
      <c r="B25" s="39"/>
      <c r="C25" s="39"/>
      <c r="D25" s="39"/>
      <c r="E25" s="39"/>
      <c r="F25" s="64"/>
    </row>
    <row r="26" spans="1:7" ht="24" customHeight="1" thickBot="1">
      <c r="A26" s="66"/>
      <c r="B26" s="67"/>
      <c r="C26" s="67"/>
      <c r="D26" s="67"/>
      <c r="E26" s="67"/>
      <c r="F26" s="68"/>
    </row>
  </sheetData>
  <mergeCells count="1">
    <mergeCell ref="A1:F1"/>
  </mergeCells>
  <dataValidations count="1">
    <dataValidation type="list" allowBlank="1" showInputMessage="1" showErrorMessage="1" sqref="D3">
      <formula1>$I$1:$I$6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G31"/>
  <sheetViews>
    <sheetView workbookViewId="0">
      <selection activeCell="L19" sqref="L19"/>
    </sheetView>
  </sheetViews>
  <sheetFormatPr baseColWidth="10" defaultRowHeight="12.5"/>
  <cols>
    <col min="1" max="1" width="24.81640625" bestFit="1" customWidth="1"/>
    <col min="2" max="2" width="24.453125" customWidth="1"/>
    <col min="3" max="3" width="9.7265625" hidden="1" customWidth="1"/>
    <col min="4" max="4" width="17.7265625" hidden="1" customWidth="1"/>
    <col min="5" max="5" width="20.7265625" hidden="1" customWidth="1"/>
    <col min="6" max="6" width="14.81640625" hidden="1" customWidth="1"/>
    <col min="7" max="7" width="23.1796875" hidden="1" customWidth="1"/>
    <col min="8" max="371" width="3.7265625" customWidth="1"/>
  </cols>
  <sheetData>
    <row r="1" spans="1:371" ht="27.5">
      <c r="A1" s="79" t="s">
        <v>72</v>
      </c>
      <c r="B1" s="31"/>
      <c r="C1" s="31"/>
      <c r="D1" s="31"/>
      <c r="E1" s="31"/>
      <c r="F1" s="31"/>
      <c r="G1" s="31"/>
      <c r="H1" s="78" t="s">
        <v>47</v>
      </c>
      <c r="I1" s="78"/>
      <c r="J1" s="78"/>
      <c r="K1" s="78"/>
      <c r="L1" s="78"/>
      <c r="M1" s="78"/>
      <c r="N1" s="78"/>
      <c r="O1" s="78" t="s">
        <v>48</v>
      </c>
      <c r="P1" s="78"/>
      <c r="Q1" s="78"/>
      <c r="R1" s="78"/>
      <c r="S1" s="78"/>
      <c r="T1" s="78"/>
      <c r="U1" s="78"/>
      <c r="V1" s="78" t="s">
        <v>49</v>
      </c>
      <c r="W1" s="78"/>
      <c r="X1" s="78"/>
      <c r="Y1" s="78"/>
      <c r="Z1" s="78"/>
      <c r="AA1" s="78"/>
      <c r="AB1" s="78"/>
      <c r="AC1" s="78" t="s">
        <v>50</v>
      </c>
      <c r="AD1" s="78"/>
      <c r="AE1" s="78"/>
      <c r="AF1" s="78"/>
      <c r="AG1" s="78"/>
      <c r="AH1" s="78"/>
      <c r="AI1" s="78"/>
      <c r="AJ1" s="78" t="s">
        <v>51</v>
      </c>
      <c r="AK1" s="78"/>
      <c r="AL1" s="78"/>
      <c r="AM1" s="78"/>
      <c r="AN1" s="78"/>
      <c r="AO1" s="78"/>
      <c r="AP1" s="78"/>
      <c r="AQ1" s="78" t="s">
        <v>52</v>
      </c>
      <c r="AR1" s="78"/>
      <c r="AS1" s="78"/>
      <c r="AT1" s="78"/>
      <c r="AU1" s="78"/>
      <c r="AV1" s="78"/>
      <c r="AW1" s="78"/>
      <c r="AX1" s="78" t="s">
        <v>53</v>
      </c>
      <c r="AY1" s="78"/>
      <c r="AZ1" s="78"/>
      <c r="BA1" s="78"/>
      <c r="BB1" s="78"/>
      <c r="BC1" s="78"/>
      <c r="BD1" s="78"/>
      <c r="BE1" s="78" t="s">
        <v>54</v>
      </c>
      <c r="BF1" s="78"/>
      <c r="BG1" s="78"/>
      <c r="BH1" s="78"/>
      <c r="BI1" s="78"/>
      <c r="BJ1" s="78"/>
      <c r="BK1" s="78"/>
      <c r="BL1" s="78" t="s">
        <v>55</v>
      </c>
      <c r="BM1" s="78"/>
      <c r="BN1" s="78"/>
      <c r="BO1" s="78"/>
      <c r="BP1" s="78"/>
      <c r="BQ1" s="78"/>
      <c r="BR1" s="78"/>
      <c r="BS1" s="78" t="s">
        <v>12</v>
      </c>
      <c r="BT1" s="78"/>
      <c r="BU1" s="78"/>
      <c r="BV1" s="78"/>
      <c r="BW1" s="78"/>
      <c r="BX1" s="78"/>
      <c r="BY1" s="78"/>
      <c r="BZ1" s="78" t="s">
        <v>13</v>
      </c>
      <c r="CA1" s="78"/>
      <c r="CB1" s="78"/>
      <c r="CC1" s="78"/>
      <c r="CD1" s="78"/>
      <c r="CE1" s="78"/>
      <c r="CF1" s="78"/>
      <c r="CG1" s="78" t="s">
        <v>14</v>
      </c>
      <c r="CH1" s="78"/>
      <c r="CI1" s="78"/>
      <c r="CJ1" s="78"/>
      <c r="CK1" s="78"/>
      <c r="CL1" s="78"/>
      <c r="CM1" s="78"/>
      <c r="CN1" s="78" t="s">
        <v>15</v>
      </c>
      <c r="CO1" s="78"/>
      <c r="CP1" s="78"/>
      <c r="CQ1" s="78"/>
      <c r="CR1" s="78"/>
      <c r="CS1" s="78"/>
      <c r="CT1" s="78"/>
      <c r="CU1" s="78" t="s">
        <v>16</v>
      </c>
      <c r="CV1" s="78"/>
      <c r="CW1" s="78"/>
      <c r="CX1" s="78"/>
      <c r="CY1" s="78"/>
      <c r="CZ1" s="78"/>
      <c r="DA1" s="78"/>
      <c r="DB1" s="78" t="s">
        <v>17</v>
      </c>
      <c r="DC1" s="78"/>
      <c r="DD1" s="78"/>
      <c r="DE1" s="78"/>
      <c r="DF1" s="78"/>
      <c r="DG1" s="78"/>
      <c r="DH1" s="78"/>
      <c r="DI1" s="78" t="s">
        <v>18</v>
      </c>
      <c r="DJ1" s="78"/>
      <c r="DK1" s="78"/>
      <c r="DL1" s="78"/>
      <c r="DM1" s="78"/>
      <c r="DN1" s="78"/>
      <c r="DO1" s="78"/>
      <c r="DP1" s="78" t="s">
        <v>19</v>
      </c>
      <c r="DQ1" s="78"/>
      <c r="DR1" s="78"/>
      <c r="DS1" s="78"/>
      <c r="DT1" s="78"/>
      <c r="DU1" s="78"/>
      <c r="DV1" s="78"/>
      <c r="DW1" s="78" t="s">
        <v>20</v>
      </c>
      <c r="DX1" s="78"/>
      <c r="DY1" s="78"/>
      <c r="DZ1" s="78"/>
      <c r="EA1" s="78"/>
      <c r="EB1" s="78"/>
      <c r="EC1" s="78"/>
      <c r="ED1" s="78" t="s">
        <v>21</v>
      </c>
      <c r="EE1" s="78"/>
      <c r="EF1" s="78"/>
      <c r="EG1" s="78"/>
      <c r="EH1" s="78"/>
      <c r="EI1" s="78"/>
      <c r="EJ1" s="78"/>
      <c r="EK1" s="78" t="s">
        <v>22</v>
      </c>
      <c r="EL1" s="78"/>
      <c r="EM1" s="78"/>
      <c r="EN1" s="78"/>
      <c r="EO1" s="78"/>
      <c r="EP1" s="78"/>
      <c r="EQ1" s="78"/>
      <c r="ER1" s="78" t="s">
        <v>23</v>
      </c>
      <c r="ES1" s="78"/>
      <c r="ET1" s="78"/>
      <c r="EU1" s="78"/>
      <c r="EV1" s="78"/>
      <c r="EW1" s="78"/>
      <c r="EX1" s="78"/>
      <c r="EY1" s="78" t="s">
        <v>24</v>
      </c>
      <c r="EZ1" s="78"/>
      <c r="FA1" s="78"/>
      <c r="FB1" s="78"/>
      <c r="FC1" s="78"/>
      <c r="FD1" s="78"/>
      <c r="FE1" s="78"/>
      <c r="FF1" s="78" t="s">
        <v>25</v>
      </c>
      <c r="FG1" s="78"/>
      <c r="FH1" s="78"/>
      <c r="FI1" s="78"/>
      <c r="FJ1" s="78"/>
      <c r="FK1" s="78"/>
      <c r="FL1" s="78"/>
      <c r="FM1" s="78" t="s">
        <v>26</v>
      </c>
      <c r="FN1" s="78"/>
      <c r="FO1" s="78"/>
      <c r="FP1" s="78"/>
      <c r="FQ1" s="78"/>
      <c r="FR1" s="78"/>
      <c r="FS1" s="78"/>
      <c r="FT1" s="78" t="s">
        <v>27</v>
      </c>
      <c r="FU1" s="78"/>
      <c r="FV1" s="78"/>
      <c r="FW1" s="78"/>
      <c r="FX1" s="78"/>
      <c r="FY1" s="78"/>
      <c r="FZ1" s="78"/>
      <c r="GA1" s="78" t="s">
        <v>28</v>
      </c>
      <c r="GB1" s="78"/>
      <c r="GC1" s="78"/>
      <c r="GD1" s="78"/>
      <c r="GE1" s="78"/>
      <c r="GF1" s="78"/>
      <c r="GG1" s="78"/>
      <c r="GH1" s="78" t="s">
        <v>29</v>
      </c>
      <c r="GI1" s="78"/>
      <c r="GJ1" s="78"/>
      <c r="GK1" s="78"/>
      <c r="GL1" s="78"/>
      <c r="GM1" s="78"/>
      <c r="GN1" s="78"/>
      <c r="GO1" s="78" t="s">
        <v>30</v>
      </c>
      <c r="GP1" s="78"/>
      <c r="GQ1" s="78"/>
      <c r="GR1" s="78"/>
      <c r="GS1" s="78"/>
      <c r="GT1" s="78"/>
      <c r="GU1" s="78"/>
      <c r="GV1" s="78" t="s">
        <v>31</v>
      </c>
      <c r="GW1" s="78"/>
      <c r="GX1" s="78"/>
      <c r="GY1" s="78"/>
      <c r="GZ1" s="78"/>
      <c r="HA1" s="78"/>
      <c r="HB1" s="78"/>
      <c r="HC1" s="78" t="s">
        <v>32</v>
      </c>
      <c r="HD1" s="78"/>
      <c r="HE1" s="78"/>
      <c r="HF1" s="78"/>
      <c r="HG1" s="78"/>
      <c r="HH1" s="78"/>
      <c r="HI1" s="78"/>
      <c r="HJ1" s="78" t="s">
        <v>33</v>
      </c>
      <c r="HK1" s="78"/>
      <c r="HL1" s="78"/>
      <c r="HM1" s="78"/>
      <c r="HN1" s="78"/>
      <c r="HO1" s="78"/>
      <c r="HP1" s="78"/>
      <c r="HQ1" s="78" t="s">
        <v>34</v>
      </c>
      <c r="HR1" s="78"/>
      <c r="HS1" s="78"/>
      <c r="HT1" s="78"/>
      <c r="HU1" s="78"/>
      <c r="HV1" s="78"/>
      <c r="HW1" s="78"/>
      <c r="HX1" s="78" t="s">
        <v>35</v>
      </c>
      <c r="HY1" s="78"/>
      <c r="HZ1" s="78"/>
      <c r="IA1" s="78"/>
      <c r="IB1" s="78"/>
      <c r="IC1" s="78"/>
      <c r="ID1" s="78"/>
      <c r="IE1" s="78" t="s">
        <v>36</v>
      </c>
      <c r="IF1" s="78"/>
      <c r="IG1" s="78"/>
      <c r="IH1" s="78"/>
      <c r="II1" s="78"/>
      <c r="IJ1" s="78"/>
      <c r="IK1" s="78"/>
      <c r="IL1" s="78" t="s">
        <v>37</v>
      </c>
      <c r="IM1" s="78"/>
      <c r="IN1" s="78"/>
      <c r="IO1" s="78"/>
      <c r="IP1" s="78"/>
      <c r="IQ1" s="78"/>
      <c r="IR1" s="78"/>
      <c r="IS1" s="78" t="s">
        <v>38</v>
      </c>
      <c r="IT1" s="78"/>
      <c r="IU1" s="78"/>
      <c r="IV1" s="78"/>
      <c r="IW1" s="78"/>
      <c r="IX1" s="78"/>
      <c r="IY1" s="78"/>
      <c r="IZ1" s="78" t="s">
        <v>39</v>
      </c>
      <c r="JA1" s="78"/>
      <c r="JB1" s="78"/>
      <c r="JC1" s="78"/>
      <c r="JD1" s="78"/>
      <c r="JE1" s="78"/>
      <c r="JF1" s="78"/>
      <c r="JG1" s="78" t="s">
        <v>40</v>
      </c>
      <c r="JH1" s="78"/>
      <c r="JI1" s="78"/>
      <c r="JJ1" s="78"/>
      <c r="JK1" s="78"/>
      <c r="JL1" s="78"/>
      <c r="JM1" s="78"/>
      <c r="JN1" s="78" t="s">
        <v>41</v>
      </c>
      <c r="JO1" s="78"/>
      <c r="JP1" s="78"/>
      <c r="JQ1" s="78"/>
      <c r="JR1" s="78"/>
      <c r="JS1" s="78"/>
      <c r="JT1" s="78"/>
      <c r="JU1" s="78" t="s">
        <v>42</v>
      </c>
      <c r="JV1" s="78"/>
      <c r="JW1" s="78"/>
      <c r="JX1" s="78"/>
      <c r="JY1" s="78"/>
      <c r="JZ1" s="78"/>
      <c r="KA1" s="78"/>
      <c r="KB1" s="78" t="s">
        <v>43</v>
      </c>
      <c r="KC1" s="78"/>
      <c r="KD1" s="78"/>
      <c r="KE1" s="78"/>
      <c r="KF1" s="78"/>
      <c r="KG1" s="78"/>
      <c r="KH1" s="78"/>
      <c r="KI1" s="78" t="s">
        <v>44</v>
      </c>
      <c r="KJ1" s="78"/>
      <c r="KK1" s="78"/>
      <c r="KL1" s="78"/>
      <c r="KM1" s="78"/>
      <c r="KN1" s="78"/>
      <c r="KO1" s="78"/>
      <c r="KP1" s="78" t="s">
        <v>45</v>
      </c>
      <c r="KQ1" s="78"/>
      <c r="KR1" s="78"/>
      <c r="KS1" s="78"/>
      <c r="KT1" s="78"/>
      <c r="KU1" s="78"/>
      <c r="KV1" s="78"/>
      <c r="KW1" s="78" t="s">
        <v>46</v>
      </c>
      <c r="KX1" s="78"/>
      <c r="KY1" s="78"/>
      <c r="KZ1" s="78"/>
      <c r="LA1" s="78"/>
      <c r="LB1" s="78"/>
      <c r="LC1" s="78"/>
      <c r="LD1" s="78" t="s">
        <v>4</v>
      </c>
      <c r="LE1" s="78"/>
      <c r="LF1" s="78"/>
      <c r="LG1" s="78"/>
      <c r="LH1" s="78"/>
      <c r="LI1" s="78"/>
      <c r="LJ1" s="78"/>
      <c r="LK1" s="78" t="s">
        <v>5</v>
      </c>
      <c r="LL1" s="78"/>
      <c r="LM1" s="78"/>
      <c r="LN1" s="78"/>
      <c r="LO1" s="78"/>
      <c r="LP1" s="78"/>
      <c r="LQ1" s="78"/>
      <c r="LR1" s="78" t="s">
        <v>6</v>
      </c>
      <c r="LS1" s="78"/>
      <c r="LT1" s="78"/>
      <c r="LU1" s="78"/>
      <c r="LV1" s="78"/>
      <c r="LW1" s="78"/>
      <c r="LX1" s="78"/>
      <c r="LY1" s="78" t="s">
        <v>7</v>
      </c>
      <c r="LZ1" s="78"/>
      <c r="MA1" s="78"/>
      <c r="MB1" s="78"/>
      <c r="MC1" s="78"/>
      <c r="MD1" s="78"/>
      <c r="ME1" s="78"/>
      <c r="MF1" s="78" t="s">
        <v>8</v>
      </c>
      <c r="MG1" s="78"/>
      <c r="MH1" s="78"/>
      <c r="MI1" s="78"/>
      <c r="MJ1" s="78"/>
      <c r="MK1" s="78"/>
      <c r="ML1" s="78"/>
      <c r="MM1" s="78" t="s">
        <v>9</v>
      </c>
      <c r="MN1" s="78"/>
      <c r="MO1" s="78"/>
      <c r="MP1" s="78"/>
      <c r="MQ1" s="78"/>
      <c r="MR1" s="78"/>
      <c r="MS1" s="78"/>
      <c r="MT1" s="78" t="s">
        <v>10</v>
      </c>
      <c r="MU1" s="78"/>
      <c r="MV1" s="78"/>
      <c r="MW1" s="78"/>
      <c r="MX1" s="78"/>
      <c r="MY1" s="78"/>
      <c r="MZ1" s="78"/>
      <c r="NA1" s="78" t="s">
        <v>11</v>
      </c>
      <c r="NB1" s="78"/>
      <c r="NC1" s="78"/>
      <c r="ND1" s="78"/>
      <c r="NE1" s="78"/>
      <c r="NF1" s="78"/>
      <c r="NG1" s="78"/>
    </row>
    <row r="2" spans="1:371" ht="27.5">
      <c r="A2" s="80"/>
      <c r="B2" s="47"/>
      <c r="C2" s="47"/>
      <c r="D2" s="47"/>
      <c r="E2" s="47"/>
      <c r="F2" s="47"/>
      <c r="G2" s="47"/>
      <c r="H2" s="2" t="s">
        <v>0</v>
      </c>
      <c r="I2" s="1" t="s">
        <v>1</v>
      </c>
      <c r="J2" s="1" t="s">
        <v>1</v>
      </c>
      <c r="K2" s="1" t="s">
        <v>2</v>
      </c>
      <c r="L2" s="3" t="s">
        <v>3</v>
      </c>
      <c r="M2" s="40" t="s">
        <v>83</v>
      </c>
      <c r="N2" s="41" t="s">
        <v>84</v>
      </c>
      <c r="O2" s="2" t="s">
        <v>0</v>
      </c>
      <c r="P2" s="1" t="s">
        <v>1</v>
      </c>
      <c r="Q2" s="1" t="s">
        <v>1</v>
      </c>
      <c r="R2" s="1" t="s">
        <v>2</v>
      </c>
      <c r="S2" s="3" t="s">
        <v>3</v>
      </c>
      <c r="T2" s="40" t="s">
        <v>83</v>
      </c>
      <c r="U2" s="41" t="s">
        <v>84</v>
      </c>
      <c r="V2" s="2" t="s">
        <v>0</v>
      </c>
      <c r="W2" s="1" t="s">
        <v>1</v>
      </c>
      <c r="X2" s="1" t="s">
        <v>1</v>
      </c>
      <c r="Y2" s="1" t="s">
        <v>2</v>
      </c>
      <c r="Z2" s="3" t="s">
        <v>3</v>
      </c>
      <c r="AA2" s="40" t="s">
        <v>83</v>
      </c>
      <c r="AB2" s="41" t="s">
        <v>84</v>
      </c>
      <c r="AC2" s="2" t="s">
        <v>0</v>
      </c>
      <c r="AD2" s="1" t="s">
        <v>1</v>
      </c>
      <c r="AE2" s="1" t="s">
        <v>1</v>
      </c>
      <c r="AF2" s="1" t="s">
        <v>2</v>
      </c>
      <c r="AG2" s="3" t="s">
        <v>3</v>
      </c>
      <c r="AH2" s="40" t="s">
        <v>83</v>
      </c>
      <c r="AI2" s="41" t="s">
        <v>84</v>
      </c>
      <c r="AJ2" s="2" t="s">
        <v>0</v>
      </c>
      <c r="AK2" s="1" t="s">
        <v>1</v>
      </c>
      <c r="AL2" s="1" t="s">
        <v>1</v>
      </c>
      <c r="AM2" s="1" t="s">
        <v>2</v>
      </c>
      <c r="AN2" s="3" t="s">
        <v>3</v>
      </c>
      <c r="AO2" s="40" t="s">
        <v>83</v>
      </c>
      <c r="AP2" s="41" t="s">
        <v>84</v>
      </c>
      <c r="AQ2" s="2" t="s">
        <v>0</v>
      </c>
      <c r="AR2" s="1" t="s">
        <v>1</v>
      </c>
      <c r="AS2" s="1" t="s">
        <v>1</v>
      </c>
      <c r="AT2" s="1" t="s">
        <v>2</v>
      </c>
      <c r="AU2" s="3" t="s">
        <v>3</v>
      </c>
      <c r="AV2" s="40" t="s">
        <v>83</v>
      </c>
      <c r="AW2" s="41" t="s">
        <v>84</v>
      </c>
      <c r="AX2" s="2" t="s">
        <v>0</v>
      </c>
      <c r="AY2" s="1" t="s">
        <v>1</v>
      </c>
      <c r="AZ2" s="1" t="s">
        <v>1</v>
      </c>
      <c r="BA2" s="1" t="s">
        <v>2</v>
      </c>
      <c r="BB2" s="3" t="s">
        <v>3</v>
      </c>
      <c r="BC2" s="40" t="s">
        <v>83</v>
      </c>
      <c r="BD2" s="41" t="s">
        <v>84</v>
      </c>
      <c r="BE2" s="2" t="s">
        <v>0</v>
      </c>
      <c r="BF2" s="1" t="s">
        <v>1</v>
      </c>
      <c r="BG2" s="1" t="s">
        <v>1</v>
      </c>
      <c r="BH2" s="1" t="s">
        <v>2</v>
      </c>
      <c r="BI2" s="3" t="s">
        <v>3</v>
      </c>
      <c r="BJ2" s="40" t="s">
        <v>83</v>
      </c>
      <c r="BK2" s="41" t="s">
        <v>84</v>
      </c>
      <c r="BL2" s="2" t="s">
        <v>0</v>
      </c>
      <c r="BM2" s="1" t="s">
        <v>1</v>
      </c>
      <c r="BN2" s="1" t="s">
        <v>1</v>
      </c>
      <c r="BO2" s="1" t="s">
        <v>2</v>
      </c>
      <c r="BP2" s="3" t="s">
        <v>3</v>
      </c>
      <c r="BQ2" s="40" t="s">
        <v>83</v>
      </c>
      <c r="BR2" s="41" t="s">
        <v>84</v>
      </c>
      <c r="BS2" s="2" t="s">
        <v>0</v>
      </c>
      <c r="BT2" s="1" t="s">
        <v>1</v>
      </c>
      <c r="BU2" s="1" t="s">
        <v>1</v>
      </c>
      <c r="BV2" s="1" t="s">
        <v>2</v>
      </c>
      <c r="BW2" s="3" t="s">
        <v>3</v>
      </c>
      <c r="BX2" s="40" t="s">
        <v>83</v>
      </c>
      <c r="BY2" s="41" t="s">
        <v>84</v>
      </c>
      <c r="BZ2" s="2" t="s">
        <v>0</v>
      </c>
      <c r="CA2" s="1" t="s">
        <v>1</v>
      </c>
      <c r="CB2" s="1" t="s">
        <v>1</v>
      </c>
      <c r="CC2" s="1" t="s">
        <v>2</v>
      </c>
      <c r="CD2" s="3" t="s">
        <v>3</v>
      </c>
      <c r="CE2" s="40" t="s">
        <v>83</v>
      </c>
      <c r="CF2" s="41" t="s">
        <v>84</v>
      </c>
      <c r="CG2" s="2" t="s">
        <v>0</v>
      </c>
      <c r="CH2" s="1" t="s">
        <v>1</v>
      </c>
      <c r="CI2" s="1" t="s">
        <v>1</v>
      </c>
      <c r="CJ2" s="1" t="s">
        <v>2</v>
      </c>
      <c r="CK2" s="3" t="s">
        <v>3</v>
      </c>
      <c r="CL2" s="40" t="s">
        <v>83</v>
      </c>
      <c r="CM2" s="41" t="s">
        <v>84</v>
      </c>
      <c r="CN2" s="2" t="s">
        <v>0</v>
      </c>
      <c r="CO2" s="1" t="s">
        <v>1</v>
      </c>
      <c r="CP2" s="1" t="s">
        <v>1</v>
      </c>
      <c r="CQ2" s="1" t="s">
        <v>2</v>
      </c>
      <c r="CR2" s="3" t="s">
        <v>3</v>
      </c>
      <c r="CS2" s="40" t="s">
        <v>83</v>
      </c>
      <c r="CT2" s="41" t="s">
        <v>84</v>
      </c>
      <c r="CU2" s="2" t="s">
        <v>0</v>
      </c>
      <c r="CV2" s="1" t="s">
        <v>1</v>
      </c>
      <c r="CW2" s="1" t="s">
        <v>1</v>
      </c>
      <c r="CX2" s="1" t="s">
        <v>2</v>
      </c>
      <c r="CY2" s="3" t="s">
        <v>3</v>
      </c>
      <c r="CZ2" s="40" t="s">
        <v>83</v>
      </c>
      <c r="DA2" s="41" t="s">
        <v>84</v>
      </c>
      <c r="DB2" s="2" t="s">
        <v>0</v>
      </c>
      <c r="DC2" s="1" t="s">
        <v>1</v>
      </c>
      <c r="DD2" s="1" t="s">
        <v>1</v>
      </c>
      <c r="DE2" s="1" t="s">
        <v>2</v>
      </c>
      <c r="DF2" s="3" t="s">
        <v>3</v>
      </c>
      <c r="DG2" s="40" t="s">
        <v>83</v>
      </c>
      <c r="DH2" s="41" t="s">
        <v>84</v>
      </c>
      <c r="DI2" s="2" t="s">
        <v>0</v>
      </c>
      <c r="DJ2" s="1" t="s">
        <v>1</v>
      </c>
      <c r="DK2" s="1" t="s">
        <v>1</v>
      </c>
      <c r="DL2" s="1" t="s">
        <v>2</v>
      </c>
      <c r="DM2" s="3" t="s">
        <v>3</v>
      </c>
      <c r="DN2" s="40" t="s">
        <v>83</v>
      </c>
      <c r="DO2" s="41" t="s">
        <v>84</v>
      </c>
      <c r="DP2" s="2" t="s">
        <v>0</v>
      </c>
      <c r="DQ2" s="1" t="s">
        <v>1</v>
      </c>
      <c r="DR2" s="1" t="s">
        <v>1</v>
      </c>
      <c r="DS2" s="1" t="s">
        <v>2</v>
      </c>
      <c r="DT2" s="3" t="s">
        <v>3</v>
      </c>
      <c r="DU2" s="40" t="s">
        <v>83</v>
      </c>
      <c r="DV2" s="41" t="s">
        <v>84</v>
      </c>
      <c r="DW2" s="2" t="s">
        <v>0</v>
      </c>
      <c r="DX2" s="1" t="s">
        <v>1</v>
      </c>
      <c r="DY2" s="1" t="s">
        <v>1</v>
      </c>
      <c r="DZ2" s="1" t="s">
        <v>2</v>
      </c>
      <c r="EA2" s="3" t="s">
        <v>3</v>
      </c>
      <c r="EB2" s="40" t="s">
        <v>83</v>
      </c>
      <c r="EC2" s="41" t="s">
        <v>84</v>
      </c>
      <c r="ED2" s="2" t="s">
        <v>0</v>
      </c>
      <c r="EE2" s="1" t="s">
        <v>1</v>
      </c>
      <c r="EF2" s="1" t="s">
        <v>1</v>
      </c>
      <c r="EG2" s="1" t="s">
        <v>2</v>
      </c>
      <c r="EH2" s="3" t="s">
        <v>3</v>
      </c>
      <c r="EI2" s="40" t="s">
        <v>83</v>
      </c>
      <c r="EJ2" s="41" t="s">
        <v>84</v>
      </c>
      <c r="EK2" s="2" t="s">
        <v>0</v>
      </c>
      <c r="EL2" s="1" t="s">
        <v>1</v>
      </c>
      <c r="EM2" s="1" t="s">
        <v>1</v>
      </c>
      <c r="EN2" s="1" t="s">
        <v>2</v>
      </c>
      <c r="EO2" s="3" t="s">
        <v>3</v>
      </c>
      <c r="EP2" s="40" t="s">
        <v>83</v>
      </c>
      <c r="EQ2" s="41" t="s">
        <v>84</v>
      </c>
      <c r="ER2" s="2" t="s">
        <v>0</v>
      </c>
      <c r="ES2" s="1" t="s">
        <v>1</v>
      </c>
      <c r="ET2" s="1" t="s">
        <v>1</v>
      </c>
      <c r="EU2" s="1" t="s">
        <v>2</v>
      </c>
      <c r="EV2" s="3" t="s">
        <v>3</v>
      </c>
      <c r="EW2" s="40" t="s">
        <v>83</v>
      </c>
      <c r="EX2" s="41" t="s">
        <v>84</v>
      </c>
      <c r="EY2" s="2" t="s">
        <v>0</v>
      </c>
      <c r="EZ2" s="1" t="s">
        <v>1</v>
      </c>
      <c r="FA2" s="1" t="s">
        <v>1</v>
      </c>
      <c r="FB2" s="1" t="s">
        <v>2</v>
      </c>
      <c r="FC2" s="3" t="s">
        <v>3</v>
      </c>
      <c r="FD2" s="40" t="s">
        <v>83</v>
      </c>
      <c r="FE2" s="41" t="s">
        <v>84</v>
      </c>
      <c r="FF2" s="2" t="s">
        <v>0</v>
      </c>
      <c r="FG2" s="1" t="s">
        <v>1</v>
      </c>
      <c r="FH2" s="1" t="s">
        <v>1</v>
      </c>
      <c r="FI2" s="1" t="s">
        <v>2</v>
      </c>
      <c r="FJ2" s="3" t="s">
        <v>3</v>
      </c>
      <c r="FK2" s="40" t="s">
        <v>83</v>
      </c>
      <c r="FL2" s="41" t="s">
        <v>84</v>
      </c>
      <c r="FM2" s="2" t="s">
        <v>0</v>
      </c>
      <c r="FN2" s="1" t="s">
        <v>1</v>
      </c>
      <c r="FO2" s="1" t="s">
        <v>1</v>
      </c>
      <c r="FP2" s="1" t="s">
        <v>2</v>
      </c>
      <c r="FQ2" s="3" t="s">
        <v>3</v>
      </c>
      <c r="FR2" s="40" t="s">
        <v>83</v>
      </c>
      <c r="FS2" s="41" t="s">
        <v>84</v>
      </c>
      <c r="FT2" s="2" t="s">
        <v>0</v>
      </c>
      <c r="FU2" s="1" t="s">
        <v>1</v>
      </c>
      <c r="FV2" s="1" t="s">
        <v>1</v>
      </c>
      <c r="FW2" s="1" t="s">
        <v>2</v>
      </c>
      <c r="FX2" s="3" t="s">
        <v>3</v>
      </c>
      <c r="FY2" s="40" t="s">
        <v>83</v>
      </c>
      <c r="FZ2" s="41" t="s">
        <v>84</v>
      </c>
      <c r="GA2" s="2" t="s">
        <v>0</v>
      </c>
      <c r="GB2" s="1" t="s">
        <v>1</v>
      </c>
      <c r="GC2" s="1" t="s">
        <v>1</v>
      </c>
      <c r="GD2" s="1" t="s">
        <v>2</v>
      </c>
      <c r="GE2" s="3" t="s">
        <v>3</v>
      </c>
      <c r="GF2" s="40" t="s">
        <v>83</v>
      </c>
      <c r="GG2" s="41" t="s">
        <v>84</v>
      </c>
      <c r="GH2" s="2" t="s">
        <v>0</v>
      </c>
      <c r="GI2" s="1" t="s">
        <v>1</v>
      </c>
      <c r="GJ2" s="1" t="s">
        <v>1</v>
      </c>
      <c r="GK2" s="1" t="s">
        <v>2</v>
      </c>
      <c r="GL2" s="3" t="s">
        <v>3</v>
      </c>
      <c r="GM2" s="40" t="s">
        <v>83</v>
      </c>
      <c r="GN2" s="41" t="s">
        <v>84</v>
      </c>
      <c r="GO2" s="2" t="s">
        <v>0</v>
      </c>
      <c r="GP2" s="1" t="s">
        <v>1</v>
      </c>
      <c r="GQ2" s="1" t="s">
        <v>1</v>
      </c>
      <c r="GR2" s="1" t="s">
        <v>2</v>
      </c>
      <c r="GS2" s="3" t="s">
        <v>3</v>
      </c>
      <c r="GT2" s="40" t="s">
        <v>83</v>
      </c>
      <c r="GU2" s="41" t="s">
        <v>84</v>
      </c>
      <c r="GV2" s="2" t="s">
        <v>0</v>
      </c>
      <c r="GW2" s="1" t="s">
        <v>1</v>
      </c>
      <c r="GX2" s="1" t="s">
        <v>1</v>
      </c>
      <c r="GY2" s="1" t="s">
        <v>2</v>
      </c>
      <c r="GZ2" s="3" t="s">
        <v>3</v>
      </c>
      <c r="HA2" s="40" t="s">
        <v>83</v>
      </c>
      <c r="HB2" s="41" t="s">
        <v>84</v>
      </c>
      <c r="HC2" s="2" t="s">
        <v>0</v>
      </c>
      <c r="HD2" s="1" t="s">
        <v>1</v>
      </c>
      <c r="HE2" s="1" t="s">
        <v>1</v>
      </c>
      <c r="HF2" s="1" t="s">
        <v>2</v>
      </c>
      <c r="HG2" s="3" t="s">
        <v>3</v>
      </c>
      <c r="HH2" s="40" t="s">
        <v>83</v>
      </c>
      <c r="HI2" s="41" t="s">
        <v>84</v>
      </c>
      <c r="HJ2" s="2" t="s">
        <v>0</v>
      </c>
      <c r="HK2" s="1" t="s">
        <v>1</v>
      </c>
      <c r="HL2" s="1" t="s">
        <v>1</v>
      </c>
      <c r="HM2" s="1" t="s">
        <v>2</v>
      </c>
      <c r="HN2" s="3" t="s">
        <v>3</v>
      </c>
      <c r="HO2" s="40" t="s">
        <v>83</v>
      </c>
      <c r="HP2" s="41" t="s">
        <v>84</v>
      </c>
      <c r="HQ2" s="2" t="s">
        <v>0</v>
      </c>
      <c r="HR2" s="1" t="s">
        <v>1</v>
      </c>
      <c r="HS2" s="1" t="s">
        <v>1</v>
      </c>
      <c r="HT2" s="1" t="s">
        <v>2</v>
      </c>
      <c r="HU2" s="3" t="s">
        <v>3</v>
      </c>
      <c r="HV2" s="40" t="s">
        <v>83</v>
      </c>
      <c r="HW2" s="41" t="s">
        <v>84</v>
      </c>
      <c r="HX2" s="2" t="s">
        <v>0</v>
      </c>
      <c r="HY2" s="1" t="s">
        <v>1</v>
      </c>
      <c r="HZ2" s="1" t="s">
        <v>1</v>
      </c>
      <c r="IA2" s="1" t="s">
        <v>2</v>
      </c>
      <c r="IB2" s="3" t="s">
        <v>3</v>
      </c>
      <c r="IC2" s="40" t="s">
        <v>83</v>
      </c>
      <c r="ID2" s="41" t="s">
        <v>84</v>
      </c>
      <c r="IE2" s="2" t="s">
        <v>0</v>
      </c>
      <c r="IF2" s="1" t="s">
        <v>1</v>
      </c>
      <c r="IG2" s="1" t="s">
        <v>1</v>
      </c>
      <c r="IH2" s="1" t="s">
        <v>2</v>
      </c>
      <c r="II2" s="3" t="s">
        <v>3</v>
      </c>
      <c r="IJ2" s="40" t="s">
        <v>83</v>
      </c>
      <c r="IK2" s="41" t="s">
        <v>84</v>
      </c>
      <c r="IL2" s="2" t="s">
        <v>0</v>
      </c>
      <c r="IM2" s="1" t="s">
        <v>1</v>
      </c>
      <c r="IN2" s="1" t="s">
        <v>1</v>
      </c>
      <c r="IO2" s="1" t="s">
        <v>2</v>
      </c>
      <c r="IP2" s="3" t="s">
        <v>3</v>
      </c>
      <c r="IQ2" s="40" t="s">
        <v>83</v>
      </c>
      <c r="IR2" s="41" t="s">
        <v>84</v>
      </c>
      <c r="IS2" s="2" t="s">
        <v>0</v>
      </c>
      <c r="IT2" s="1" t="s">
        <v>1</v>
      </c>
      <c r="IU2" s="1" t="s">
        <v>1</v>
      </c>
      <c r="IV2" s="1" t="s">
        <v>2</v>
      </c>
      <c r="IW2" s="3" t="s">
        <v>3</v>
      </c>
      <c r="IX2" s="40" t="s">
        <v>83</v>
      </c>
      <c r="IY2" s="41" t="s">
        <v>84</v>
      </c>
      <c r="IZ2" s="2" t="s">
        <v>0</v>
      </c>
      <c r="JA2" s="1" t="s">
        <v>1</v>
      </c>
      <c r="JB2" s="1" t="s">
        <v>1</v>
      </c>
      <c r="JC2" s="1" t="s">
        <v>2</v>
      </c>
      <c r="JD2" s="3" t="s">
        <v>3</v>
      </c>
      <c r="JE2" s="40" t="s">
        <v>83</v>
      </c>
      <c r="JF2" s="41" t="s">
        <v>84</v>
      </c>
      <c r="JG2" s="2" t="s">
        <v>0</v>
      </c>
      <c r="JH2" s="1" t="s">
        <v>1</v>
      </c>
      <c r="JI2" s="1" t="s">
        <v>1</v>
      </c>
      <c r="JJ2" s="1" t="s">
        <v>2</v>
      </c>
      <c r="JK2" s="3" t="s">
        <v>3</v>
      </c>
      <c r="JL2" s="40" t="s">
        <v>83</v>
      </c>
      <c r="JM2" s="41" t="s">
        <v>84</v>
      </c>
      <c r="JN2" s="2" t="s">
        <v>0</v>
      </c>
      <c r="JO2" s="1" t="s">
        <v>1</v>
      </c>
      <c r="JP2" s="1" t="s">
        <v>1</v>
      </c>
      <c r="JQ2" s="1" t="s">
        <v>2</v>
      </c>
      <c r="JR2" s="3" t="s">
        <v>3</v>
      </c>
      <c r="JS2" s="40" t="s">
        <v>83</v>
      </c>
      <c r="JT2" s="41" t="s">
        <v>84</v>
      </c>
      <c r="JU2" s="2" t="s">
        <v>0</v>
      </c>
      <c r="JV2" s="1" t="s">
        <v>1</v>
      </c>
      <c r="JW2" s="1" t="s">
        <v>1</v>
      </c>
      <c r="JX2" s="1" t="s">
        <v>2</v>
      </c>
      <c r="JY2" s="3" t="s">
        <v>3</v>
      </c>
      <c r="JZ2" s="40" t="s">
        <v>83</v>
      </c>
      <c r="KA2" s="41" t="s">
        <v>84</v>
      </c>
      <c r="KB2" s="2" t="s">
        <v>0</v>
      </c>
      <c r="KC2" s="1" t="s">
        <v>1</v>
      </c>
      <c r="KD2" s="1" t="s">
        <v>1</v>
      </c>
      <c r="KE2" s="1" t="s">
        <v>2</v>
      </c>
      <c r="KF2" s="3" t="s">
        <v>3</v>
      </c>
      <c r="KG2" s="40" t="s">
        <v>83</v>
      </c>
      <c r="KH2" s="41" t="s">
        <v>84</v>
      </c>
      <c r="KI2" s="2" t="s">
        <v>0</v>
      </c>
      <c r="KJ2" s="1" t="s">
        <v>1</v>
      </c>
      <c r="KK2" s="1" t="s">
        <v>1</v>
      </c>
      <c r="KL2" s="1" t="s">
        <v>2</v>
      </c>
      <c r="KM2" s="3" t="s">
        <v>3</v>
      </c>
      <c r="KN2" s="40" t="s">
        <v>83</v>
      </c>
      <c r="KO2" s="41" t="s">
        <v>84</v>
      </c>
      <c r="KP2" s="2" t="s">
        <v>0</v>
      </c>
      <c r="KQ2" s="1" t="s">
        <v>1</v>
      </c>
      <c r="KR2" s="1" t="s">
        <v>1</v>
      </c>
      <c r="KS2" s="1" t="s">
        <v>2</v>
      </c>
      <c r="KT2" s="3" t="s">
        <v>3</v>
      </c>
      <c r="KU2" s="40" t="s">
        <v>83</v>
      </c>
      <c r="KV2" s="41" t="s">
        <v>84</v>
      </c>
      <c r="KW2" s="2" t="s">
        <v>0</v>
      </c>
      <c r="KX2" s="1" t="s">
        <v>1</v>
      </c>
      <c r="KY2" s="1" t="s">
        <v>1</v>
      </c>
      <c r="KZ2" s="1" t="s">
        <v>2</v>
      </c>
      <c r="LA2" s="3" t="s">
        <v>3</v>
      </c>
      <c r="LB2" s="40" t="s">
        <v>83</v>
      </c>
      <c r="LC2" s="41" t="s">
        <v>84</v>
      </c>
      <c r="LD2" s="2" t="s">
        <v>0</v>
      </c>
      <c r="LE2" s="1" t="s">
        <v>1</v>
      </c>
      <c r="LF2" s="1" t="s">
        <v>1</v>
      </c>
      <c r="LG2" s="1" t="s">
        <v>2</v>
      </c>
      <c r="LH2" s="3" t="s">
        <v>3</v>
      </c>
      <c r="LI2" s="40" t="s">
        <v>83</v>
      </c>
      <c r="LJ2" s="41" t="s">
        <v>84</v>
      </c>
      <c r="LK2" s="2" t="s">
        <v>0</v>
      </c>
      <c r="LL2" s="1" t="s">
        <v>1</v>
      </c>
      <c r="LM2" s="1" t="s">
        <v>1</v>
      </c>
      <c r="LN2" s="1" t="s">
        <v>2</v>
      </c>
      <c r="LO2" s="3" t="s">
        <v>3</v>
      </c>
      <c r="LP2" s="40" t="s">
        <v>83</v>
      </c>
      <c r="LQ2" s="41" t="s">
        <v>84</v>
      </c>
      <c r="LR2" s="2" t="s">
        <v>0</v>
      </c>
      <c r="LS2" s="1" t="s">
        <v>1</v>
      </c>
      <c r="LT2" s="1" t="s">
        <v>1</v>
      </c>
      <c r="LU2" s="1" t="s">
        <v>2</v>
      </c>
      <c r="LV2" s="3" t="s">
        <v>3</v>
      </c>
      <c r="LW2" s="40" t="s">
        <v>83</v>
      </c>
      <c r="LX2" s="41" t="s">
        <v>84</v>
      </c>
      <c r="LY2" s="2" t="s">
        <v>0</v>
      </c>
      <c r="LZ2" s="1" t="s">
        <v>1</v>
      </c>
      <c r="MA2" s="1" t="s">
        <v>1</v>
      </c>
      <c r="MB2" s="1" t="s">
        <v>2</v>
      </c>
      <c r="MC2" s="3" t="s">
        <v>3</v>
      </c>
      <c r="MD2" s="40" t="s">
        <v>83</v>
      </c>
      <c r="ME2" s="41" t="s">
        <v>84</v>
      </c>
      <c r="MF2" s="2" t="s">
        <v>0</v>
      </c>
      <c r="MG2" s="1" t="s">
        <v>1</v>
      </c>
      <c r="MH2" s="1" t="s">
        <v>1</v>
      </c>
      <c r="MI2" s="1" t="s">
        <v>2</v>
      </c>
      <c r="MJ2" s="3" t="s">
        <v>3</v>
      </c>
      <c r="MK2" s="40" t="s">
        <v>83</v>
      </c>
      <c r="ML2" s="41" t="s">
        <v>84</v>
      </c>
      <c r="MM2" s="2" t="s">
        <v>0</v>
      </c>
      <c r="MN2" s="1" t="s">
        <v>1</v>
      </c>
      <c r="MO2" s="1" t="s">
        <v>1</v>
      </c>
      <c r="MP2" s="1" t="s">
        <v>2</v>
      </c>
      <c r="MQ2" s="3" t="s">
        <v>3</v>
      </c>
      <c r="MR2" s="40" t="s">
        <v>83</v>
      </c>
      <c r="MS2" s="41" t="s">
        <v>84</v>
      </c>
      <c r="MT2" s="2" t="s">
        <v>0</v>
      </c>
      <c r="MU2" s="1" t="s">
        <v>1</v>
      </c>
      <c r="MV2" s="1" t="s">
        <v>1</v>
      </c>
      <c r="MW2" s="1" t="s">
        <v>2</v>
      </c>
      <c r="MX2" s="3" t="s">
        <v>3</v>
      </c>
      <c r="MY2" s="40" t="s">
        <v>83</v>
      </c>
      <c r="MZ2" s="41" t="s">
        <v>84</v>
      </c>
      <c r="NA2" s="2" t="s">
        <v>0</v>
      </c>
      <c r="NB2" s="1" t="s">
        <v>1</v>
      </c>
      <c r="NC2" s="1" t="s">
        <v>1</v>
      </c>
      <c r="ND2" s="1" t="s">
        <v>2</v>
      </c>
      <c r="NE2" s="3" t="s">
        <v>3</v>
      </c>
      <c r="NF2" s="40" t="s">
        <v>83</v>
      </c>
      <c r="NG2" s="41" t="s">
        <v>84</v>
      </c>
    </row>
    <row r="3" spans="1:371" ht="28" thickBot="1">
      <c r="A3" s="80"/>
      <c r="B3" s="47"/>
      <c r="C3" s="47"/>
      <c r="D3" s="47"/>
      <c r="E3" s="47"/>
      <c r="F3" s="47"/>
      <c r="G3" s="47"/>
      <c r="H3" s="42">
        <v>42737</v>
      </c>
      <c r="I3" s="43">
        <v>42738</v>
      </c>
      <c r="J3" s="44">
        <v>42739</v>
      </c>
      <c r="K3" s="45">
        <v>42740</v>
      </c>
      <c r="L3" s="43">
        <v>42741</v>
      </c>
      <c r="M3" s="44">
        <v>42742</v>
      </c>
      <c r="N3" s="46">
        <v>42743</v>
      </c>
      <c r="O3" s="42">
        <v>42744</v>
      </c>
      <c r="P3" s="43">
        <v>42745</v>
      </c>
      <c r="Q3" s="44">
        <v>42746</v>
      </c>
      <c r="R3" s="45">
        <v>42747</v>
      </c>
      <c r="S3" s="43">
        <v>42748</v>
      </c>
      <c r="T3" s="44">
        <v>42749</v>
      </c>
      <c r="U3" s="46">
        <v>42750</v>
      </c>
      <c r="V3" s="42">
        <v>42751</v>
      </c>
      <c r="W3" s="43">
        <v>42752</v>
      </c>
      <c r="X3" s="44">
        <v>42753</v>
      </c>
      <c r="Y3" s="45">
        <v>42754</v>
      </c>
      <c r="Z3" s="43">
        <v>42755</v>
      </c>
      <c r="AA3" s="44">
        <v>42756</v>
      </c>
      <c r="AB3" s="46">
        <v>42757</v>
      </c>
      <c r="AC3" s="42">
        <v>42758</v>
      </c>
      <c r="AD3" s="43">
        <v>42759</v>
      </c>
      <c r="AE3" s="44">
        <v>42760</v>
      </c>
      <c r="AF3" s="45">
        <v>42761</v>
      </c>
      <c r="AG3" s="43">
        <v>42762</v>
      </c>
      <c r="AH3" s="44">
        <v>42763</v>
      </c>
      <c r="AI3" s="46">
        <v>42764</v>
      </c>
      <c r="AJ3" s="42">
        <v>42765</v>
      </c>
      <c r="AK3" s="43">
        <v>42766</v>
      </c>
      <c r="AL3" s="44">
        <v>42767</v>
      </c>
      <c r="AM3" s="45">
        <v>42768</v>
      </c>
      <c r="AN3" s="43">
        <v>42769</v>
      </c>
      <c r="AO3" s="44">
        <v>42770</v>
      </c>
      <c r="AP3" s="46">
        <v>42771</v>
      </c>
      <c r="AQ3" s="42">
        <v>42772</v>
      </c>
      <c r="AR3" s="43">
        <v>42773</v>
      </c>
      <c r="AS3" s="44">
        <v>42774</v>
      </c>
      <c r="AT3" s="45">
        <v>42775</v>
      </c>
      <c r="AU3" s="43">
        <v>42776</v>
      </c>
      <c r="AV3" s="44">
        <v>42777</v>
      </c>
      <c r="AW3" s="46">
        <v>42778</v>
      </c>
      <c r="AX3" s="42">
        <v>42779</v>
      </c>
      <c r="AY3" s="43">
        <v>42780</v>
      </c>
      <c r="AZ3" s="44">
        <v>42781</v>
      </c>
      <c r="BA3" s="45">
        <v>42782</v>
      </c>
      <c r="BB3" s="43">
        <v>42783</v>
      </c>
      <c r="BC3" s="44">
        <v>42784</v>
      </c>
      <c r="BD3" s="46">
        <v>42785</v>
      </c>
      <c r="BE3" s="42">
        <v>42786</v>
      </c>
      <c r="BF3" s="43">
        <v>42787</v>
      </c>
      <c r="BG3" s="44">
        <v>42788</v>
      </c>
      <c r="BH3" s="45">
        <v>42789</v>
      </c>
      <c r="BI3" s="43">
        <v>42790</v>
      </c>
      <c r="BJ3" s="44">
        <v>42791</v>
      </c>
      <c r="BK3" s="46">
        <v>42792</v>
      </c>
      <c r="BL3" s="42">
        <v>42793</v>
      </c>
      <c r="BM3" s="43">
        <v>42794</v>
      </c>
      <c r="BN3" s="44">
        <v>42795</v>
      </c>
      <c r="BO3" s="45">
        <v>42796</v>
      </c>
      <c r="BP3" s="43">
        <v>42797</v>
      </c>
      <c r="BQ3" s="44">
        <v>42798</v>
      </c>
      <c r="BR3" s="46">
        <v>42799</v>
      </c>
      <c r="BS3" s="42">
        <v>42800</v>
      </c>
      <c r="BT3" s="43">
        <v>42801</v>
      </c>
      <c r="BU3" s="44">
        <v>42802</v>
      </c>
      <c r="BV3" s="45">
        <v>42803</v>
      </c>
      <c r="BW3" s="43">
        <v>42804</v>
      </c>
      <c r="BX3" s="44">
        <v>42805</v>
      </c>
      <c r="BY3" s="46">
        <v>42806</v>
      </c>
      <c r="BZ3" s="42">
        <v>42807</v>
      </c>
      <c r="CA3" s="43">
        <v>42808</v>
      </c>
      <c r="CB3" s="44">
        <v>42809</v>
      </c>
      <c r="CC3" s="45">
        <v>42810</v>
      </c>
      <c r="CD3" s="43">
        <v>42811</v>
      </c>
      <c r="CE3" s="44">
        <v>42812</v>
      </c>
      <c r="CF3" s="46">
        <v>42813</v>
      </c>
      <c r="CG3" s="42">
        <v>42814</v>
      </c>
      <c r="CH3" s="43">
        <v>42815</v>
      </c>
      <c r="CI3" s="44">
        <v>42816</v>
      </c>
      <c r="CJ3" s="45">
        <v>42817</v>
      </c>
      <c r="CK3" s="43">
        <v>42818</v>
      </c>
      <c r="CL3" s="44">
        <v>42819</v>
      </c>
      <c r="CM3" s="46">
        <v>42820</v>
      </c>
      <c r="CN3" s="42">
        <v>42821</v>
      </c>
      <c r="CO3" s="43">
        <v>42822</v>
      </c>
      <c r="CP3" s="44">
        <v>42823</v>
      </c>
      <c r="CQ3" s="45">
        <v>42824</v>
      </c>
      <c r="CR3" s="43">
        <v>42825</v>
      </c>
      <c r="CS3" s="44">
        <v>42826</v>
      </c>
      <c r="CT3" s="46">
        <v>42827</v>
      </c>
      <c r="CU3" s="42">
        <v>42828</v>
      </c>
      <c r="CV3" s="43">
        <v>42829</v>
      </c>
      <c r="CW3" s="44">
        <v>42830</v>
      </c>
      <c r="CX3" s="45">
        <v>42831</v>
      </c>
      <c r="CY3" s="43">
        <v>42832</v>
      </c>
      <c r="CZ3" s="44">
        <v>42833</v>
      </c>
      <c r="DA3" s="46">
        <v>42834</v>
      </c>
      <c r="DB3" s="42">
        <v>42835</v>
      </c>
      <c r="DC3" s="43">
        <v>42836</v>
      </c>
      <c r="DD3" s="44">
        <v>42837</v>
      </c>
      <c r="DE3" s="45">
        <v>42838</v>
      </c>
      <c r="DF3" s="43">
        <v>42839</v>
      </c>
      <c r="DG3" s="44">
        <v>42840</v>
      </c>
      <c r="DH3" s="46">
        <v>42841</v>
      </c>
      <c r="DI3" s="42">
        <v>42842</v>
      </c>
      <c r="DJ3" s="43">
        <v>42843</v>
      </c>
      <c r="DK3" s="44">
        <v>42844</v>
      </c>
      <c r="DL3" s="45">
        <v>42845</v>
      </c>
      <c r="DM3" s="43">
        <v>42846</v>
      </c>
      <c r="DN3" s="44">
        <v>42847</v>
      </c>
      <c r="DO3" s="46">
        <v>42848</v>
      </c>
      <c r="DP3" s="42">
        <v>42849</v>
      </c>
      <c r="DQ3" s="43">
        <v>42850</v>
      </c>
      <c r="DR3" s="44">
        <v>42851</v>
      </c>
      <c r="DS3" s="45">
        <v>42852</v>
      </c>
      <c r="DT3" s="43">
        <v>42853</v>
      </c>
      <c r="DU3" s="44">
        <v>42854</v>
      </c>
      <c r="DV3" s="46">
        <v>42855</v>
      </c>
      <c r="DW3" s="42">
        <v>42856</v>
      </c>
      <c r="DX3" s="43">
        <v>42857</v>
      </c>
      <c r="DY3" s="44">
        <v>42858</v>
      </c>
      <c r="DZ3" s="45">
        <v>42859</v>
      </c>
      <c r="EA3" s="43">
        <v>42860</v>
      </c>
      <c r="EB3" s="44">
        <v>42861</v>
      </c>
      <c r="EC3" s="46">
        <v>42862</v>
      </c>
      <c r="ED3" s="42">
        <v>42863</v>
      </c>
      <c r="EE3" s="43">
        <v>42864</v>
      </c>
      <c r="EF3" s="44">
        <v>42865</v>
      </c>
      <c r="EG3" s="45">
        <v>42866</v>
      </c>
      <c r="EH3" s="43">
        <v>42867</v>
      </c>
      <c r="EI3" s="44">
        <v>42868</v>
      </c>
      <c r="EJ3" s="46">
        <v>42869</v>
      </c>
      <c r="EK3" s="42">
        <v>42870</v>
      </c>
      <c r="EL3" s="43">
        <v>42871</v>
      </c>
      <c r="EM3" s="44">
        <v>42872</v>
      </c>
      <c r="EN3" s="45">
        <v>42873</v>
      </c>
      <c r="EO3" s="43">
        <v>42874</v>
      </c>
      <c r="EP3" s="44">
        <v>42875</v>
      </c>
      <c r="EQ3" s="46">
        <v>42876</v>
      </c>
      <c r="ER3" s="42">
        <v>42877</v>
      </c>
      <c r="ES3" s="43">
        <v>42878</v>
      </c>
      <c r="ET3" s="44">
        <v>42879</v>
      </c>
      <c r="EU3" s="45">
        <v>42880</v>
      </c>
      <c r="EV3" s="43">
        <v>42881</v>
      </c>
      <c r="EW3" s="44">
        <v>42882</v>
      </c>
      <c r="EX3" s="46">
        <v>42883</v>
      </c>
      <c r="EY3" s="42">
        <v>42884</v>
      </c>
      <c r="EZ3" s="43">
        <v>42885</v>
      </c>
      <c r="FA3" s="44">
        <v>42886</v>
      </c>
      <c r="FB3" s="45">
        <v>42887</v>
      </c>
      <c r="FC3" s="43">
        <v>42888</v>
      </c>
      <c r="FD3" s="44">
        <v>42889</v>
      </c>
      <c r="FE3" s="46">
        <v>42890</v>
      </c>
      <c r="FF3" s="42">
        <v>42891</v>
      </c>
      <c r="FG3" s="43">
        <v>42892</v>
      </c>
      <c r="FH3" s="44">
        <v>42893</v>
      </c>
      <c r="FI3" s="45">
        <v>42894</v>
      </c>
      <c r="FJ3" s="43">
        <v>42895</v>
      </c>
      <c r="FK3" s="44">
        <v>42896</v>
      </c>
      <c r="FL3" s="46">
        <v>42897</v>
      </c>
      <c r="FM3" s="42">
        <v>42898</v>
      </c>
      <c r="FN3" s="43">
        <v>42899</v>
      </c>
      <c r="FO3" s="44">
        <v>42900</v>
      </c>
      <c r="FP3" s="45">
        <v>42901</v>
      </c>
      <c r="FQ3" s="43">
        <v>42902</v>
      </c>
      <c r="FR3" s="44">
        <v>42903</v>
      </c>
      <c r="FS3" s="46">
        <v>42904</v>
      </c>
      <c r="FT3" s="42">
        <v>42905</v>
      </c>
      <c r="FU3" s="43">
        <v>42906</v>
      </c>
      <c r="FV3" s="44">
        <v>42907</v>
      </c>
      <c r="FW3" s="45">
        <v>42908</v>
      </c>
      <c r="FX3" s="43">
        <v>42909</v>
      </c>
      <c r="FY3" s="44">
        <v>42910</v>
      </c>
      <c r="FZ3" s="46">
        <v>42911</v>
      </c>
      <c r="GA3" s="42">
        <v>42912</v>
      </c>
      <c r="GB3" s="43">
        <v>42913</v>
      </c>
      <c r="GC3" s="44">
        <v>42914</v>
      </c>
      <c r="GD3" s="45">
        <v>42915</v>
      </c>
      <c r="GE3" s="43">
        <v>42916</v>
      </c>
      <c r="GF3" s="44">
        <v>42917</v>
      </c>
      <c r="GG3" s="46">
        <v>42918</v>
      </c>
      <c r="GH3" s="42">
        <v>42919</v>
      </c>
      <c r="GI3" s="43">
        <v>42920</v>
      </c>
      <c r="GJ3" s="44">
        <v>42921</v>
      </c>
      <c r="GK3" s="45">
        <v>42922</v>
      </c>
      <c r="GL3" s="43">
        <v>42923</v>
      </c>
      <c r="GM3" s="44">
        <v>42924</v>
      </c>
      <c r="GN3" s="46">
        <v>42925</v>
      </c>
      <c r="GO3" s="42">
        <v>42926</v>
      </c>
      <c r="GP3" s="43">
        <v>42927</v>
      </c>
      <c r="GQ3" s="44">
        <v>42928</v>
      </c>
      <c r="GR3" s="45">
        <v>42929</v>
      </c>
      <c r="GS3" s="43">
        <v>42930</v>
      </c>
      <c r="GT3" s="44">
        <v>42931</v>
      </c>
      <c r="GU3" s="46">
        <v>42932</v>
      </c>
      <c r="GV3" s="42">
        <v>42933</v>
      </c>
      <c r="GW3" s="43">
        <v>42934</v>
      </c>
      <c r="GX3" s="44">
        <v>42935</v>
      </c>
      <c r="GY3" s="45">
        <v>42936</v>
      </c>
      <c r="GZ3" s="43">
        <v>42937</v>
      </c>
      <c r="HA3" s="44">
        <v>42938</v>
      </c>
      <c r="HB3" s="46">
        <v>42939</v>
      </c>
      <c r="HC3" s="42">
        <v>42940</v>
      </c>
      <c r="HD3" s="43">
        <v>42941</v>
      </c>
      <c r="HE3" s="44">
        <v>42942</v>
      </c>
      <c r="HF3" s="45">
        <v>42943</v>
      </c>
      <c r="HG3" s="43">
        <v>42944</v>
      </c>
      <c r="HH3" s="44">
        <v>42945</v>
      </c>
      <c r="HI3" s="46">
        <v>42946</v>
      </c>
      <c r="HJ3" s="42">
        <v>42947</v>
      </c>
      <c r="HK3" s="43">
        <v>42948</v>
      </c>
      <c r="HL3" s="44">
        <v>42949</v>
      </c>
      <c r="HM3" s="45">
        <v>42950</v>
      </c>
      <c r="HN3" s="43">
        <v>42951</v>
      </c>
      <c r="HO3" s="44">
        <v>42952</v>
      </c>
      <c r="HP3" s="46">
        <v>42953</v>
      </c>
      <c r="HQ3" s="42">
        <v>42954</v>
      </c>
      <c r="HR3" s="43">
        <v>42955</v>
      </c>
      <c r="HS3" s="44">
        <v>42956</v>
      </c>
      <c r="HT3" s="45">
        <v>42957</v>
      </c>
      <c r="HU3" s="43">
        <v>42958</v>
      </c>
      <c r="HV3" s="44">
        <v>42959</v>
      </c>
      <c r="HW3" s="46">
        <v>42960</v>
      </c>
      <c r="HX3" s="42">
        <v>42961</v>
      </c>
      <c r="HY3" s="43">
        <v>42962</v>
      </c>
      <c r="HZ3" s="44">
        <v>42963</v>
      </c>
      <c r="IA3" s="45">
        <v>42964</v>
      </c>
      <c r="IB3" s="43">
        <v>42965</v>
      </c>
      <c r="IC3" s="44">
        <v>42966</v>
      </c>
      <c r="ID3" s="46">
        <v>42967</v>
      </c>
      <c r="IE3" s="42">
        <v>42968</v>
      </c>
      <c r="IF3" s="43">
        <v>42969</v>
      </c>
      <c r="IG3" s="44">
        <v>42970</v>
      </c>
      <c r="IH3" s="45">
        <v>42971</v>
      </c>
      <c r="II3" s="43">
        <v>42972</v>
      </c>
      <c r="IJ3" s="44">
        <v>42973</v>
      </c>
      <c r="IK3" s="46">
        <v>42974</v>
      </c>
      <c r="IL3" s="42">
        <v>42975</v>
      </c>
      <c r="IM3" s="43">
        <v>42976</v>
      </c>
      <c r="IN3" s="44">
        <v>42977</v>
      </c>
      <c r="IO3" s="45">
        <v>42978</v>
      </c>
      <c r="IP3" s="43">
        <v>42979</v>
      </c>
      <c r="IQ3" s="44">
        <v>42980</v>
      </c>
      <c r="IR3" s="46">
        <v>42981</v>
      </c>
      <c r="IS3" s="42">
        <v>42982</v>
      </c>
      <c r="IT3" s="43">
        <v>42983</v>
      </c>
      <c r="IU3" s="44">
        <v>42984</v>
      </c>
      <c r="IV3" s="45">
        <v>42985</v>
      </c>
      <c r="IW3" s="43">
        <v>42986</v>
      </c>
      <c r="IX3" s="44">
        <v>42987</v>
      </c>
      <c r="IY3" s="46">
        <v>42988</v>
      </c>
      <c r="IZ3" s="42">
        <v>42989</v>
      </c>
      <c r="JA3" s="43">
        <v>42990</v>
      </c>
      <c r="JB3" s="44">
        <v>42991</v>
      </c>
      <c r="JC3" s="45">
        <v>42992</v>
      </c>
      <c r="JD3" s="43">
        <v>42993</v>
      </c>
      <c r="JE3" s="44">
        <v>42994</v>
      </c>
      <c r="JF3" s="46">
        <v>42995</v>
      </c>
      <c r="JG3" s="42">
        <v>42996</v>
      </c>
      <c r="JH3" s="43">
        <v>42997</v>
      </c>
      <c r="JI3" s="44">
        <v>42998</v>
      </c>
      <c r="JJ3" s="45">
        <v>42999</v>
      </c>
      <c r="JK3" s="43">
        <v>43000</v>
      </c>
      <c r="JL3" s="44">
        <v>43001</v>
      </c>
      <c r="JM3" s="46">
        <v>43002</v>
      </c>
      <c r="JN3" s="42">
        <v>43003</v>
      </c>
      <c r="JO3" s="43">
        <v>43004</v>
      </c>
      <c r="JP3" s="44">
        <v>43005</v>
      </c>
      <c r="JQ3" s="45">
        <v>43006</v>
      </c>
      <c r="JR3" s="43">
        <v>43007</v>
      </c>
      <c r="JS3" s="44">
        <v>43008</v>
      </c>
      <c r="JT3" s="46">
        <v>43009</v>
      </c>
      <c r="JU3" s="42">
        <v>43010</v>
      </c>
      <c r="JV3" s="43">
        <v>43011</v>
      </c>
      <c r="JW3" s="44">
        <v>43012</v>
      </c>
      <c r="JX3" s="45">
        <v>43013</v>
      </c>
      <c r="JY3" s="43">
        <v>43014</v>
      </c>
      <c r="JZ3" s="44">
        <v>43015</v>
      </c>
      <c r="KA3" s="46">
        <v>43016</v>
      </c>
      <c r="KB3" s="42">
        <v>43017</v>
      </c>
      <c r="KC3" s="43">
        <v>43018</v>
      </c>
      <c r="KD3" s="44">
        <v>43019</v>
      </c>
      <c r="KE3" s="45">
        <v>43020</v>
      </c>
      <c r="KF3" s="43">
        <v>43021</v>
      </c>
      <c r="KG3" s="44">
        <v>43022</v>
      </c>
      <c r="KH3" s="46">
        <v>43023</v>
      </c>
      <c r="KI3" s="42">
        <v>43024</v>
      </c>
      <c r="KJ3" s="43">
        <v>43025</v>
      </c>
      <c r="KK3" s="44">
        <v>43026</v>
      </c>
      <c r="KL3" s="45">
        <v>43027</v>
      </c>
      <c r="KM3" s="43">
        <v>43028</v>
      </c>
      <c r="KN3" s="44">
        <v>43029</v>
      </c>
      <c r="KO3" s="46">
        <v>43030</v>
      </c>
      <c r="KP3" s="42">
        <v>43031</v>
      </c>
      <c r="KQ3" s="43">
        <v>43032</v>
      </c>
      <c r="KR3" s="44">
        <v>43033</v>
      </c>
      <c r="KS3" s="45">
        <v>43034</v>
      </c>
      <c r="KT3" s="43">
        <v>43035</v>
      </c>
      <c r="KU3" s="44">
        <v>43036</v>
      </c>
      <c r="KV3" s="46">
        <v>43037</v>
      </c>
      <c r="KW3" s="42">
        <v>43038</v>
      </c>
      <c r="KX3" s="43">
        <v>43039</v>
      </c>
      <c r="KY3" s="44">
        <v>43040</v>
      </c>
      <c r="KZ3" s="45">
        <v>43041</v>
      </c>
      <c r="LA3" s="43">
        <v>43042</v>
      </c>
      <c r="LB3" s="44">
        <v>43043</v>
      </c>
      <c r="LC3" s="46">
        <v>43044</v>
      </c>
      <c r="LD3" s="42">
        <v>43045</v>
      </c>
      <c r="LE3" s="43">
        <v>43046</v>
      </c>
      <c r="LF3" s="44">
        <v>43047</v>
      </c>
      <c r="LG3" s="45">
        <v>43048</v>
      </c>
      <c r="LH3" s="43">
        <v>43049</v>
      </c>
      <c r="LI3" s="44">
        <v>43050</v>
      </c>
      <c r="LJ3" s="46">
        <v>43051</v>
      </c>
      <c r="LK3" s="42">
        <v>43052</v>
      </c>
      <c r="LL3" s="43">
        <v>43053</v>
      </c>
      <c r="LM3" s="44">
        <v>43054</v>
      </c>
      <c r="LN3" s="45">
        <v>43055</v>
      </c>
      <c r="LO3" s="43">
        <v>43056</v>
      </c>
      <c r="LP3" s="44">
        <v>43057</v>
      </c>
      <c r="LQ3" s="46">
        <v>43058</v>
      </c>
      <c r="LR3" s="42">
        <v>43059</v>
      </c>
      <c r="LS3" s="43">
        <v>43060</v>
      </c>
      <c r="LT3" s="44">
        <v>43061</v>
      </c>
      <c r="LU3" s="45">
        <v>43062</v>
      </c>
      <c r="LV3" s="43">
        <v>43063</v>
      </c>
      <c r="LW3" s="44">
        <v>43064</v>
      </c>
      <c r="LX3" s="46">
        <v>43065</v>
      </c>
      <c r="LY3" s="42">
        <v>43066</v>
      </c>
      <c r="LZ3" s="43">
        <v>43067</v>
      </c>
      <c r="MA3" s="44">
        <v>43068</v>
      </c>
      <c r="MB3" s="45">
        <v>43069</v>
      </c>
      <c r="MC3" s="43">
        <v>43070</v>
      </c>
      <c r="MD3" s="44">
        <v>43071</v>
      </c>
      <c r="ME3" s="46">
        <v>43072</v>
      </c>
      <c r="MF3" s="42">
        <v>43073</v>
      </c>
      <c r="MG3" s="43">
        <v>43074</v>
      </c>
      <c r="MH3" s="44">
        <v>43075</v>
      </c>
      <c r="MI3" s="45">
        <v>43076</v>
      </c>
      <c r="MJ3" s="43">
        <v>43077</v>
      </c>
      <c r="MK3" s="44">
        <v>43078</v>
      </c>
      <c r="ML3" s="46">
        <v>43079</v>
      </c>
      <c r="MM3" s="42">
        <v>43080</v>
      </c>
      <c r="MN3" s="43">
        <v>43081</v>
      </c>
      <c r="MO3" s="44">
        <v>43082</v>
      </c>
      <c r="MP3" s="45">
        <v>43083</v>
      </c>
      <c r="MQ3" s="43">
        <v>43084</v>
      </c>
      <c r="MR3" s="44">
        <v>43085</v>
      </c>
      <c r="MS3" s="46">
        <v>43086</v>
      </c>
      <c r="MT3" s="42">
        <v>43087</v>
      </c>
      <c r="MU3" s="43">
        <v>43088</v>
      </c>
      <c r="MV3" s="44">
        <v>43089</v>
      </c>
      <c r="MW3" s="45">
        <v>43090</v>
      </c>
      <c r="MX3" s="43">
        <v>43091</v>
      </c>
      <c r="MY3" s="44">
        <v>43092</v>
      </c>
      <c r="MZ3" s="46">
        <v>43093</v>
      </c>
      <c r="NA3" s="42">
        <v>43094</v>
      </c>
      <c r="NB3" s="43">
        <v>43095</v>
      </c>
      <c r="NC3" s="44">
        <v>43096</v>
      </c>
      <c r="ND3" s="45">
        <v>43097</v>
      </c>
      <c r="NE3" s="43">
        <v>43098</v>
      </c>
      <c r="NF3" s="44">
        <v>43099</v>
      </c>
      <c r="NG3" s="46">
        <v>43100</v>
      </c>
    </row>
    <row r="4" spans="1:371" ht="13" thickBot="1">
      <c r="A4" s="32"/>
      <c r="B4" s="49" t="s">
        <v>76</v>
      </c>
      <c r="C4" s="51" t="s">
        <v>87</v>
      </c>
      <c r="D4" s="53" t="s">
        <v>86</v>
      </c>
      <c r="E4" s="74" t="s">
        <v>79</v>
      </c>
      <c r="F4" s="56" t="s">
        <v>78</v>
      </c>
      <c r="G4" s="58" t="s">
        <v>85</v>
      </c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  <c r="IS4" s="32"/>
      <c r="IT4" s="32"/>
      <c r="IU4" s="32"/>
      <c r="IV4" s="32"/>
      <c r="IW4" s="32"/>
      <c r="IX4" s="32"/>
      <c r="IY4" s="32"/>
      <c r="IZ4" s="32"/>
      <c r="JA4" s="32"/>
      <c r="JB4" s="32"/>
      <c r="JC4" s="32"/>
      <c r="JD4" s="32"/>
      <c r="JE4" s="32"/>
      <c r="JF4" s="32"/>
      <c r="JG4" s="32"/>
      <c r="JH4" s="32"/>
      <c r="JI4" s="32"/>
      <c r="JJ4" s="32"/>
      <c r="JK4" s="32"/>
      <c r="JL4" s="32"/>
      <c r="JM4" s="32"/>
      <c r="JN4" s="32"/>
      <c r="JO4" s="32"/>
      <c r="JP4" s="32"/>
      <c r="JQ4" s="32"/>
      <c r="JR4" s="32"/>
      <c r="JS4" s="32"/>
      <c r="JT4" s="32"/>
      <c r="JU4" s="32"/>
      <c r="JV4" s="32"/>
      <c r="JW4" s="32"/>
      <c r="JX4" s="32"/>
      <c r="JY4" s="32"/>
      <c r="JZ4" s="32"/>
      <c r="KA4" s="32"/>
      <c r="KB4" s="32"/>
      <c r="KC4" s="32"/>
      <c r="KD4" s="32"/>
      <c r="KE4" s="32"/>
      <c r="KF4" s="32"/>
      <c r="KG4" s="32"/>
      <c r="KH4" s="32"/>
      <c r="KI4" s="32"/>
      <c r="KJ4" s="32"/>
      <c r="KK4" s="32"/>
      <c r="KL4" s="32"/>
      <c r="KM4" s="32"/>
      <c r="KN4" s="32"/>
      <c r="KO4" s="32"/>
      <c r="KP4" s="32"/>
      <c r="KQ4" s="32"/>
      <c r="KR4" s="32"/>
      <c r="KS4" s="32"/>
      <c r="KT4" s="32"/>
      <c r="KU4" s="32"/>
      <c r="KV4" s="32"/>
      <c r="KW4" s="32"/>
      <c r="KX4" s="32"/>
      <c r="KY4" s="32"/>
      <c r="KZ4" s="32"/>
      <c r="LA4" s="32"/>
      <c r="LB4" s="32"/>
      <c r="LC4" s="32"/>
      <c r="LD4" s="32"/>
      <c r="LE4" s="32"/>
      <c r="LF4" s="32"/>
      <c r="LG4" s="32"/>
      <c r="LH4" s="32"/>
      <c r="LI4" s="32"/>
      <c r="LJ4" s="32"/>
      <c r="LK4" s="32"/>
      <c r="LL4" s="32"/>
      <c r="LM4" s="32"/>
      <c r="LN4" s="32"/>
      <c r="LO4" s="32"/>
      <c r="LP4" s="32"/>
      <c r="LQ4" s="32"/>
      <c r="LR4" s="32"/>
      <c r="LS4" s="32"/>
      <c r="LT4" s="32"/>
      <c r="LU4" s="32"/>
      <c r="LV4" s="32"/>
      <c r="LW4" s="32"/>
      <c r="LX4" s="32"/>
      <c r="LY4" s="32"/>
      <c r="LZ4" s="32"/>
      <c r="MA4" s="32"/>
      <c r="MB4" s="32"/>
      <c r="MC4" s="32"/>
      <c r="MD4" s="32"/>
      <c r="ME4" s="32"/>
      <c r="MF4" s="32"/>
      <c r="MG4" s="32"/>
      <c r="MH4" s="32"/>
      <c r="MI4" s="32"/>
      <c r="MJ4" s="32"/>
      <c r="MK4" s="32"/>
      <c r="ML4" s="32"/>
      <c r="MM4" s="32"/>
      <c r="MN4" s="32"/>
      <c r="MO4" s="32"/>
      <c r="MP4" s="32"/>
      <c r="MQ4" s="32"/>
      <c r="MR4" s="32"/>
      <c r="MS4" s="32"/>
      <c r="MT4" s="32"/>
      <c r="MU4" s="32"/>
      <c r="MV4" s="32"/>
      <c r="MW4" s="32"/>
      <c r="MX4" s="32"/>
      <c r="MY4" s="32"/>
      <c r="MZ4" s="32"/>
      <c r="NA4" s="32"/>
      <c r="NB4" s="32"/>
      <c r="NC4" s="32"/>
      <c r="ND4" s="32"/>
      <c r="NE4" s="32"/>
      <c r="NF4" s="32"/>
      <c r="NG4" s="32"/>
    </row>
    <row r="5" spans="1:371" ht="14">
      <c r="A5" s="20" t="s">
        <v>57</v>
      </c>
      <c r="B5" s="50" t="str">
        <f>MOUVEMENTS!G3</f>
        <v>Patrick CONGES</v>
      </c>
      <c r="C5" s="52" t="str">
        <f>($A5&amp;" "&amp;$C$4)</f>
        <v>Patrick BE</v>
      </c>
      <c r="D5" s="54" t="str">
        <f>($A5&amp;" "&amp;$D$4)</f>
        <v>Patrick FORMATION</v>
      </c>
      <c r="E5" s="55" t="str">
        <f>($A5&amp;" "&amp;$E$4)</f>
        <v>Patrick DEPLACEMENT</v>
      </c>
      <c r="F5" s="57" t="str">
        <f>($A5&amp;" "&amp;$F$4)</f>
        <v>Patrick CONGES</v>
      </c>
      <c r="G5" s="59" t="str">
        <f>($A5&amp;" "&amp;$G$4)</f>
        <v>Patrick MALADIE</v>
      </c>
      <c r="H5" s="19" t="str">
        <f>IF(AND(H$3&gt;=INDEX(MOUVEMENTS!$B$3:$B$18,MATCH(PLANNING!$B5,MOUVEMENTS!$G$3:$G$18,0)),H$3&lt;=INDEX(MOUVEMENTS!$C$3:$C$18,MATCH(PLANNING!$B5,MOUVEMENTS!$G$3:$G$18,0))),MATCH(INDEX(MOUVEMENTS!$D$3:$D$18,MATCH(PLANNING!$B5,MOUVEMENTS!$G$3:$G$18,0)),MOUVEMENTS!$I$1:$I$6,0),"")</f>
        <v/>
      </c>
      <c r="I5" s="19" t="str">
        <f>IF(AND(I$3&gt;=INDEX(MOUVEMENTS!$B$3:$B$18,MATCH(PLANNING!$B5,MOUVEMENTS!$G$3:$G$18,0)),I$3&lt;=INDEX(MOUVEMENTS!$C$3:$C$18,MATCH(PLANNING!$B5,MOUVEMENTS!$G$3:$G$18,0))),MATCH(INDEX(MOUVEMENTS!$D$3:$D$18,MATCH(PLANNING!$B5,MOUVEMENTS!$G$3:$G$18,0)),MOUVEMENTS!$I$1:$I$6,0),"")</f>
        <v/>
      </c>
      <c r="J5" s="19" t="str">
        <f>IF(AND(J$3&gt;=INDEX(MOUVEMENTS!$B$3:$B$18,MATCH(PLANNING!$B5,MOUVEMENTS!$G$3:$G$18,0)),J$3&lt;=INDEX(MOUVEMENTS!$C$3:$C$18,MATCH(PLANNING!$B5,MOUVEMENTS!$G$3:$G$18,0))),MATCH(INDEX(MOUVEMENTS!$D$3:$D$18,MATCH(PLANNING!$B5,MOUVEMENTS!$G$3:$G$18,0)),MOUVEMENTS!$I$1:$I$6,0),"")</f>
        <v/>
      </c>
      <c r="K5" s="19" t="str">
        <f>IF(AND(K$3&gt;=INDEX(MOUVEMENTS!$B$3:$B$18,MATCH(PLANNING!$B5,MOUVEMENTS!$G$3:$G$18,0)),K$3&lt;=INDEX(MOUVEMENTS!$C$3:$C$18,MATCH(PLANNING!$B5,MOUVEMENTS!$G$3:$G$18,0))),MATCH(INDEX(MOUVEMENTS!$D$3:$D$18,MATCH(PLANNING!$B5,MOUVEMENTS!$G$3:$G$18,0)),MOUVEMENTS!$I$1:$I$6,0),"")</f>
        <v/>
      </c>
      <c r="L5" s="19" t="str">
        <f>IF(AND(L$3&gt;=INDEX(MOUVEMENTS!$B$3:$B$18,MATCH(PLANNING!$B5,MOUVEMENTS!$G$3:$G$18,0)),L$3&lt;=INDEX(MOUVEMENTS!$C$3:$C$18,MATCH(PLANNING!$B5,MOUVEMENTS!$G$3:$G$18,0))),MATCH(INDEX(MOUVEMENTS!$D$3:$D$18,MATCH(PLANNING!$B5,MOUVEMENTS!$G$3:$G$18,0)),MOUVEMENTS!$I$1:$I$6,0),"")</f>
        <v/>
      </c>
      <c r="M5" s="19" t="str">
        <f>IF(AND(M$3&gt;=INDEX(MOUVEMENTS!$B$3:$B$18,MATCH(PLANNING!$B5,MOUVEMENTS!$G$3:$G$18,0)),M$3&lt;=INDEX(MOUVEMENTS!$C$3:$C$18,MATCH(PLANNING!$B5,MOUVEMENTS!$G$3:$G$18,0))),MATCH(INDEX(MOUVEMENTS!$D$3:$D$18,MATCH(PLANNING!$B5,MOUVEMENTS!$G$3:$G$18,0)),MOUVEMENTS!$I$1:$I$6,0),"")</f>
        <v/>
      </c>
      <c r="N5" s="19" t="str">
        <f>IF(AND(N$3&gt;=INDEX(MOUVEMENTS!$B$3:$B$18,MATCH(PLANNING!$B5,MOUVEMENTS!$G$3:$G$18,0)),N$3&lt;=INDEX(MOUVEMENTS!$C$3:$C$18,MATCH(PLANNING!$B5,MOUVEMENTS!$G$3:$G$18,0))),MATCH(INDEX(MOUVEMENTS!$D$3:$D$18,MATCH(PLANNING!$B5,MOUVEMENTS!$G$3:$G$18,0)),MOUVEMENTS!$I$1:$I$6,0),"")</f>
        <v/>
      </c>
      <c r="O5" s="19">
        <f>IF(AND(O$3&gt;=INDEX(MOUVEMENTS!$B$3:$B$18,MATCH(PLANNING!$B5,MOUVEMENTS!$G$3:$G$18,0)),O$3&lt;=INDEX(MOUVEMENTS!$C$3:$C$18,MATCH(PLANNING!$B5,MOUVEMENTS!$G$3:$G$18,0))),MATCH(INDEX(MOUVEMENTS!$D$3:$D$18,MATCH(PLANNING!$B5,MOUVEMENTS!$G$3:$G$18,0)),MOUVEMENTS!$I$1:$I$6,0),"")</f>
        <v>5</v>
      </c>
      <c r="P5" s="19">
        <f>IF(AND(P$3&gt;=INDEX(MOUVEMENTS!$B$3:$B$18,MATCH(PLANNING!$B5,MOUVEMENTS!$G$3:$G$18,0)),P$3&lt;=INDEX(MOUVEMENTS!$C$3:$C$18,MATCH(PLANNING!$B5,MOUVEMENTS!$G$3:$G$18,0))),MATCH(INDEX(MOUVEMENTS!$D$3:$D$18,MATCH(PLANNING!$B5,MOUVEMENTS!$G$3:$G$18,0)),MOUVEMENTS!$I$1:$I$6,0),"")</f>
        <v>5</v>
      </c>
      <c r="Q5" s="19">
        <f>IF(AND(Q$3&gt;=INDEX(MOUVEMENTS!$B$3:$B$18,MATCH(PLANNING!$B5,MOUVEMENTS!$G$3:$G$18,0)),Q$3&lt;=INDEX(MOUVEMENTS!$C$3:$C$18,MATCH(PLANNING!$B5,MOUVEMENTS!$G$3:$G$18,0))),MATCH(INDEX(MOUVEMENTS!$D$3:$D$18,MATCH(PLANNING!$B5,MOUVEMENTS!$G$3:$G$18,0)),MOUVEMENTS!$I$1:$I$6,0),"")</f>
        <v>5</v>
      </c>
      <c r="R5" s="19">
        <f>IF(AND(R$3&gt;=INDEX(MOUVEMENTS!$B$3:$B$18,MATCH(PLANNING!$B5,MOUVEMENTS!$G$3:$G$18,0)),R$3&lt;=INDEX(MOUVEMENTS!$C$3:$C$18,MATCH(PLANNING!$B5,MOUVEMENTS!$G$3:$G$18,0))),MATCH(INDEX(MOUVEMENTS!$D$3:$D$18,MATCH(PLANNING!$B5,MOUVEMENTS!$G$3:$G$18,0)),MOUVEMENTS!$I$1:$I$6,0),"")</f>
        <v>5</v>
      </c>
      <c r="S5" s="19">
        <f>IF(AND(S$3&gt;=INDEX(MOUVEMENTS!$B$3:$B$18,MATCH(PLANNING!$B5,MOUVEMENTS!$G$3:$G$18,0)),S$3&lt;=INDEX(MOUVEMENTS!$C$3:$C$18,MATCH(PLANNING!$B5,MOUVEMENTS!$G$3:$G$18,0))),MATCH(INDEX(MOUVEMENTS!$D$3:$D$18,MATCH(PLANNING!$B5,MOUVEMENTS!$G$3:$G$18,0)),MOUVEMENTS!$I$1:$I$6,0),"")</f>
        <v>5</v>
      </c>
      <c r="T5" s="19">
        <f>IF(AND(T$3&gt;=INDEX(MOUVEMENTS!$B$3:$B$18,MATCH(PLANNING!$B5,MOUVEMENTS!$G$3:$G$18,0)),T$3&lt;=INDEX(MOUVEMENTS!$C$3:$C$18,MATCH(PLANNING!$B5,MOUVEMENTS!$G$3:$G$18,0))),MATCH(INDEX(MOUVEMENTS!$D$3:$D$18,MATCH(PLANNING!$B5,MOUVEMENTS!$G$3:$G$18,0)),MOUVEMENTS!$I$1:$I$6,0),"")</f>
        <v>5</v>
      </c>
      <c r="U5" s="19">
        <f>IF(AND(U$3&gt;=INDEX(MOUVEMENTS!$B$3:$B$18,MATCH(PLANNING!$B5,MOUVEMENTS!$G$3:$G$18,0)),U$3&lt;=INDEX(MOUVEMENTS!$C$3:$C$18,MATCH(PLANNING!$B5,MOUVEMENTS!$G$3:$G$18,0))),MATCH(INDEX(MOUVEMENTS!$D$3:$D$18,MATCH(PLANNING!$B5,MOUVEMENTS!$G$3:$G$18,0)),MOUVEMENTS!$I$1:$I$6,0),"")</f>
        <v>5</v>
      </c>
      <c r="V5" s="19">
        <f>IF(AND(V$3&gt;=INDEX(MOUVEMENTS!$B$3:$B$18,MATCH(PLANNING!$B5,MOUVEMENTS!$G$3:$G$18,0)),V$3&lt;=INDEX(MOUVEMENTS!$C$3:$C$18,MATCH(PLANNING!$B5,MOUVEMENTS!$G$3:$G$18,0))),MATCH(INDEX(MOUVEMENTS!$D$3:$D$18,MATCH(PLANNING!$B5,MOUVEMENTS!$G$3:$G$18,0)),MOUVEMENTS!$I$1:$I$6,0),"")</f>
        <v>5</v>
      </c>
      <c r="W5" s="19">
        <f>IF(AND(W$3&gt;=INDEX(MOUVEMENTS!$B$3:$B$18,MATCH(PLANNING!$B5,MOUVEMENTS!$G$3:$G$18,0)),W$3&lt;=INDEX(MOUVEMENTS!$C$3:$C$18,MATCH(PLANNING!$B5,MOUVEMENTS!$G$3:$G$18,0))),MATCH(INDEX(MOUVEMENTS!$D$3:$D$18,MATCH(PLANNING!$B5,MOUVEMENTS!$G$3:$G$18,0)),MOUVEMENTS!$I$1:$I$6,0),"")</f>
        <v>5</v>
      </c>
      <c r="X5" s="19">
        <f>IF(AND(X$3&gt;=INDEX(MOUVEMENTS!$B$3:$B$18,MATCH(PLANNING!$B5,MOUVEMENTS!$G$3:$G$18,0)),X$3&lt;=INDEX(MOUVEMENTS!$C$3:$C$18,MATCH(PLANNING!$B5,MOUVEMENTS!$G$3:$G$18,0))),MATCH(INDEX(MOUVEMENTS!$D$3:$D$18,MATCH(PLANNING!$B5,MOUVEMENTS!$G$3:$G$18,0)),MOUVEMENTS!$I$1:$I$6,0),"")</f>
        <v>5</v>
      </c>
      <c r="Y5" s="19">
        <f>IF(AND(Y$3&gt;=INDEX(MOUVEMENTS!$B$3:$B$18,MATCH(PLANNING!$B5,MOUVEMENTS!$G$3:$G$18,0)),Y$3&lt;=INDEX(MOUVEMENTS!$C$3:$C$18,MATCH(PLANNING!$B5,MOUVEMENTS!$G$3:$G$18,0))),MATCH(INDEX(MOUVEMENTS!$D$3:$D$18,MATCH(PLANNING!$B5,MOUVEMENTS!$G$3:$G$18,0)),MOUVEMENTS!$I$1:$I$6,0),"")</f>
        <v>5</v>
      </c>
      <c r="Z5" s="19">
        <f>IF(AND(Z$3&gt;=INDEX(MOUVEMENTS!$B$3:$B$18,MATCH(PLANNING!$B5,MOUVEMENTS!$G$3:$G$18,0)),Z$3&lt;=INDEX(MOUVEMENTS!$C$3:$C$18,MATCH(PLANNING!$B5,MOUVEMENTS!$G$3:$G$18,0))),MATCH(INDEX(MOUVEMENTS!$D$3:$D$18,MATCH(PLANNING!$B5,MOUVEMENTS!$G$3:$G$18,0)),MOUVEMENTS!$I$1:$I$6,0),"")</f>
        <v>5</v>
      </c>
      <c r="AA5" s="19">
        <f>IF(AND(AA$3&gt;=INDEX(MOUVEMENTS!$B$3:$B$18,MATCH(PLANNING!$B5,MOUVEMENTS!$G$3:$G$18,0)),AA$3&lt;=INDEX(MOUVEMENTS!$C$3:$C$18,MATCH(PLANNING!$B5,MOUVEMENTS!$G$3:$G$18,0))),MATCH(INDEX(MOUVEMENTS!$D$3:$D$18,MATCH(PLANNING!$B5,MOUVEMENTS!$G$3:$G$18,0)),MOUVEMENTS!$I$1:$I$6,0),"")</f>
        <v>5</v>
      </c>
      <c r="AB5" s="19">
        <f>IF(AND(AB$3&gt;=INDEX(MOUVEMENTS!$B$3:$B$18,MATCH(PLANNING!$B5,MOUVEMENTS!$G$3:$G$18,0)),AB$3&lt;=INDEX(MOUVEMENTS!$C$3:$C$18,MATCH(PLANNING!$B5,MOUVEMENTS!$G$3:$G$18,0))),MATCH(INDEX(MOUVEMENTS!$D$3:$D$18,MATCH(PLANNING!$B5,MOUVEMENTS!$G$3:$G$18,0)),MOUVEMENTS!$I$1:$I$6,0),"")</f>
        <v>5</v>
      </c>
      <c r="AC5" s="19">
        <f>IF(AND(AC$3&gt;=INDEX(MOUVEMENTS!$B$3:$B$18,MATCH(PLANNING!$B5,MOUVEMENTS!$G$3:$G$18,0)),AC$3&lt;=INDEX(MOUVEMENTS!$C$3:$C$18,MATCH(PLANNING!$B5,MOUVEMENTS!$G$3:$G$18,0))),MATCH(INDEX(MOUVEMENTS!$D$3:$D$18,MATCH(PLANNING!$B5,MOUVEMENTS!$G$3:$G$18,0)),MOUVEMENTS!$I$1:$I$6,0),"")</f>
        <v>5</v>
      </c>
      <c r="AD5" s="19">
        <f>IF(AND(AD$3&gt;=INDEX(MOUVEMENTS!$B$3:$B$18,MATCH(PLANNING!$B5,MOUVEMENTS!$G$3:$G$18,0)),AD$3&lt;=INDEX(MOUVEMENTS!$C$3:$C$18,MATCH(PLANNING!$B5,MOUVEMENTS!$G$3:$G$18,0))),MATCH(INDEX(MOUVEMENTS!$D$3:$D$18,MATCH(PLANNING!$B5,MOUVEMENTS!$G$3:$G$18,0)),MOUVEMENTS!$I$1:$I$6,0),"")</f>
        <v>5</v>
      </c>
      <c r="AE5" s="19">
        <f>IF(AND(AE$3&gt;=INDEX(MOUVEMENTS!$B$3:$B$18,MATCH(PLANNING!$B5,MOUVEMENTS!$G$3:$G$18,0)),AE$3&lt;=INDEX(MOUVEMENTS!$C$3:$C$18,MATCH(PLANNING!$B5,MOUVEMENTS!$G$3:$G$18,0))),MATCH(INDEX(MOUVEMENTS!$D$3:$D$18,MATCH(PLANNING!$B5,MOUVEMENTS!$G$3:$G$18,0)),MOUVEMENTS!$I$1:$I$6,0),"")</f>
        <v>5</v>
      </c>
      <c r="AF5" s="19">
        <f>IF(AND(AF$3&gt;=INDEX(MOUVEMENTS!$B$3:$B$18,MATCH(PLANNING!$B5,MOUVEMENTS!$G$3:$G$18,0)),AF$3&lt;=INDEX(MOUVEMENTS!$C$3:$C$18,MATCH(PLANNING!$B5,MOUVEMENTS!$G$3:$G$18,0))),MATCH(INDEX(MOUVEMENTS!$D$3:$D$18,MATCH(PLANNING!$B5,MOUVEMENTS!$G$3:$G$18,0)),MOUVEMENTS!$I$1:$I$6,0),"")</f>
        <v>5</v>
      </c>
      <c r="AG5" s="19">
        <f>IF(AND(AG$3&gt;=INDEX(MOUVEMENTS!$B$3:$B$18,MATCH(PLANNING!$B5,MOUVEMENTS!$G$3:$G$18,0)),AG$3&lt;=INDEX(MOUVEMENTS!$C$3:$C$18,MATCH(PLANNING!$B5,MOUVEMENTS!$G$3:$G$18,0))),MATCH(INDEX(MOUVEMENTS!$D$3:$D$18,MATCH(PLANNING!$B5,MOUVEMENTS!$G$3:$G$18,0)),MOUVEMENTS!$I$1:$I$6,0),"")</f>
        <v>5</v>
      </c>
      <c r="AH5" s="19">
        <f>IF(AND(AH$3&gt;=INDEX(MOUVEMENTS!$B$3:$B$18,MATCH(PLANNING!$B5,MOUVEMENTS!$G$3:$G$18,0)),AH$3&lt;=INDEX(MOUVEMENTS!$C$3:$C$18,MATCH(PLANNING!$B5,MOUVEMENTS!$G$3:$G$18,0))),MATCH(INDEX(MOUVEMENTS!$D$3:$D$18,MATCH(PLANNING!$B5,MOUVEMENTS!$G$3:$G$18,0)),MOUVEMENTS!$I$1:$I$6,0),"")</f>
        <v>5</v>
      </c>
      <c r="AI5" s="19">
        <f>IF(AND(AI$3&gt;=INDEX(MOUVEMENTS!$B$3:$B$18,MATCH(PLANNING!$B5,MOUVEMENTS!$G$3:$G$18,0)),AI$3&lt;=INDEX(MOUVEMENTS!$C$3:$C$18,MATCH(PLANNING!$B5,MOUVEMENTS!$G$3:$G$18,0))),MATCH(INDEX(MOUVEMENTS!$D$3:$D$18,MATCH(PLANNING!$B5,MOUVEMENTS!$G$3:$G$18,0)),MOUVEMENTS!$I$1:$I$6,0),"")</f>
        <v>5</v>
      </c>
      <c r="AJ5" s="19">
        <f>IF(AND(AJ$3&gt;=INDEX(MOUVEMENTS!$B$3:$B$18,MATCH(PLANNING!$B5,MOUVEMENTS!$G$3:$G$18,0)),AJ$3&lt;=INDEX(MOUVEMENTS!$C$3:$C$18,MATCH(PLANNING!$B5,MOUVEMENTS!$G$3:$G$18,0))),MATCH(INDEX(MOUVEMENTS!$D$3:$D$18,MATCH(PLANNING!$B5,MOUVEMENTS!$G$3:$G$18,0)),MOUVEMENTS!$I$1:$I$6,0),"")</f>
        <v>5</v>
      </c>
      <c r="AK5" s="19">
        <f>IF(AND(AK$3&gt;=INDEX(MOUVEMENTS!$B$3:$B$18,MATCH(PLANNING!$B5,MOUVEMENTS!$G$3:$G$18,0)),AK$3&lt;=INDEX(MOUVEMENTS!$C$3:$C$18,MATCH(PLANNING!$B5,MOUVEMENTS!$G$3:$G$18,0))),MATCH(INDEX(MOUVEMENTS!$D$3:$D$18,MATCH(PLANNING!$B5,MOUVEMENTS!$G$3:$G$18,0)),MOUVEMENTS!$I$1:$I$6,0),"")</f>
        <v>5</v>
      </c>
      <c r="AL5" s="19" t="str">
        <f>IF(AND(AL$3&gt;=INDEX(MOUVEMENTS!$B$3:$B$18,MATCH(PLANNING!$B5,MOUVEMENTS!$G$3:$G$18,0)),AL$3&lt;=INDEX(MOUVEMENTS!$C$3:$C$18,MATCH(PLANNING!$B5,MOUVEMENTS!$G$3:$G$18,0))),MATCH(INDEX(MOUVEMENTS!$D$3:$D$18,MATCH(PLANNING!$B5,MOUVEMENTS!$G$3:$G$18,0)),MOUVEMENTS!$I$1:$I$6,0),"")</f>
        <v/>
      </c>
      <c r="AM5" s="19" t="str">
        <f>IF(AND(AM$3&gt;=INDEX(MOUVEMENTS!$B$3:$B$18,MATCH(PLANNING!$B5,MOUVEMENTS!$G$3:$G$18,0)),AM$3&lt;=INDEX(MOUVEMENTS!$C$3:$C$18,MATCH(PLANNING!$B5,MOUVEMENTS!$G$3:$G$18,0))),MATCH(INDEX(MOUVEMENTS!$D$3:$D$18,MATCH(PLANNING!$B5,MOUVEMENTS!$G$3:$G$18,0)),MOUVEMENTS!$I$1:$I$6,0),"")</f>
        <v/>
      </c>
      <c r="AN5" s="19" t="str">
        <f>IF(AND(AN$3&gt;=INDEX(MOUVEMENTS!$B$3:$B$18,MATCH(PLANNING!$B5,MOUVEMENTS!$G$3:$G$18,0)),AN$3&lt;=INDEX(MOUVEMENTS!$C$3:$C$18,MATCH(PLANNING!$B5,MOUVEMENTS!$G$3:$G$18,0))),MATCH(INDEX(MOUVEMENTS!$D$3:$D$18,MATCH(PLANNING!$B5,MOUVEMENTS!$G$3:$G$18,0)),MOUVEMENTS!$I$1:$I$6,0),"")</f>
        <v/>
      </c>
      <c r="AO5" s="19" t="str">
        <f>IF(AND(AO$3&gt;=INDEX(MOUVEMENTS!$B$3:$B$18,MATCH(PLANNING!$B5,MOUVEMENTS!$G$3:$G$18,0)),AO$3&lt;=INDEX(MOUVEMENTS!$C$3:$C$18,MATCH(PLANNING!$B5,MOUVEMENTS!$G$3:$G$18,0))),MATCH(INDEX(MOUVEMENTS!$D$3:$D$18,MATCH(PLANNING!$B5,MOUVEMENTS!$G$3:$G$18,0)),MOUVEMENTS!$I$1:$I$6,0),"")</f>
        <v/>
      </c>
      <c r="AP5" s="19" t="str">
        <f>IF(AND(AP$3&gt;=INDEX(MOUVEMENTS!$B$3:$B$18,MATCH(PLANNING!$B5,MOUVEMENTS!$G$3:$G$18,0)),AP$3&lt;=INDEX(MOUVEMENTS!$C$3:$C$18,MATCH(PLANNING!$B5,MOUVEMENTS!$G$3:$G$18,0))),MATCH(INDEX(MOUVEMENTS!$D$3:$D$18,MATCH(PLANNING!$B5,MOUVEMENTS!$G$3:$G$18,0)),MOUVEMENTS!$I$1:$I$6,0),"")</f>
        <v/>
      </c>
      <c r="AQ5" s="19" t="str">
        <f>IF(AND(AQ$3&gt;=INDEX(MOUVEMENTS!$B$3:$B$18,MATCH(PLANNING!$B5,MOUVEMENTS!$G$3:$G$18,0)),AQ$3&lt;=INDEX(MOUVEMENTS!$C$3:$C$18,MATCH(PLANNING!$B5,MOUVEMENTS!$G$3:$G$18,0))),MATCH(INDEX(MOUVEMENTS!$D$3:$D$18,MATCH(PLANNING!$B5,MOUVEMENTS!$G$3:$G$18,0)),MOUVEMENTS!$I$1:$I$6,0),"")</f>
        <v/>
      </c>
      <c r="AR5" s="19" t="str">
        <f>IF(AND(AR$3&gt;=INDEX(MOUVEMENTS!$B$3:$B$18,MATCH(PLANNING!$B5,MOUVEMENTS!$G$3:$G$18,0)),AR$3&lt;=INDEX(MOUVEMENTS!$C$3:$C$18,MATCH(PLANNING!$B5,MOUVEMENTS!$G$3:$G$18,0))),MATCH(INDEX(MOUVEMENTS!$D$3:$D$18,MATCH(PLANNING!$B5,MOUVEMENTS!$G$3:$G$18,0)),MOUVEMENTS!$I$1:$I$6,0),"")</f>
        <v/>
      </c>
      <c r="AS5" s="19" t="str">
        <f>IF(AND(AS$3&gt;=INDEX(MOUVEMENTS!$B$3:$B$18,MATCH(PLANNING!$B5,MOUVEMENTS!$G$3:$G$18,0)),AS$3&lt;=INDEX(MOUVEMENTS!$C$3:$C$18,MATCH(PLANNING!$B5,MOUVEMENTS!$G$3:$G$18,0))),MATCH(INDEX(MOUVEMENTS!$D$3:$D$18,MATCH(PLANNING!$B5,MOUVEMENTS!$G$3:$G$18,0)),MOUVEMENTS!$I$1:$I$6,0),"")</f>
        <v/>
      </c>
      <c r="AT5" s="19" t="str">
        <f>IF(AND(AT$3&gt;=INDEX(MOUVEMENTS!$B$3:$B$18,MATCH(PLANNING!$B5,MOUVEMENTS!$G$3:$G$18,0)),AT$3&lt;=INDEX(MOUVEMENTS!$C$3:$C$18,MATCH(PLANNING!$B5,MOUVEMENTS!$G$3:$G$18,0))),MATCH(INDEX(MOUVEMENTS!$D$3:$D$18,MATCH(PLANNING!$B5,MOUVEMENTS!$G$3:$G$18,0)),MOUVEMENTS!$I$1:$I$6,0),"")</f>
        <v/>
      </c>
      <c r="AU5" s="19" t="str">
        <f>IF(AND(AU$3&gt;=INDEX(MOUVEMENTS!$B$3:$B$18,MATCH(PLANNING!$B5,MOUVEMENTS!$G$3:$G$18,0)),AU$3&lt;=INDEX(MOUVEMENTS!$C$3:$C$18,MATCH(PLANNING!$B5,MOUVEMENTS!$G$3:$G$18,0))),MATCH(INDEX(MOUVEMENTS!$D$3:$D$18,MATCH(PLANNING!$B5,MOUVEMENTS!$G$3:$G$18,0)),MOUVEMENTS!$I$1:$I$6,0),"")</f>
        <v/>
      </c>
      <c r="AV5" s="19" t="str">
        <f>IF(AND(AV$3&gt;=INDEX(MOUVEMENTS!$B$3:$B$18,MATCH(PLANNING!$B5,MOUVEMENTS!$G$3:$G$18,0)),AV$3&lt;=INDEX(MOUVEMENTS!$C$3:$C$18,MATCH(PLANNING!$B5,MOUVEMENTS!$G$3:$G$18,0))),MATCH(INDEX(MOUVEMENTS!$D$3:$D$18,MATCH(PLANNING!$B5,MOUVEMENTS!$G$3:$G$18,0)),MOUVEMENTS!$I$1:$I$6,0),"")</f>
        <v/>
      </c>
      <c r="AW5" s="19" t="str">
        <f>IF(AND(AW$3&gt;=INDEX(MOUVEMENTS!$B$3:$B$18,MATCH(PLANNING!$B5,MOUVEMENTS!$G$3:$G$18,0)),AW$3&lt;=INDEX(MOUVEMENTS!$C$3:$C$18,MATCH(PLANNING!$B5,MOUVEMENTS!$G$3:$G$18,0))),MATCH(INDEX(MOUVEMENTS!$D$3:$D$18,MATCH(PLANNING!$B5,MOUVEMENTS!$G$3:$G$18,0)),MOUVEMENTS!$I$1:$I$6,0),"")</f>
        <v/>
      </c>
      <c r="AX5" s="19" t="str">
        <f>IF(AND(AX$3&gt;=INDEX(MOUVEMENTS!$B$3:$B$18,MATCH(PLANNING!$B5,MOUVEMENTS!$G$3:$G$18,0)),AX$3&lt;=INDEX(MOUVEMENTS!$C$3:$C$18,MATCH(PLANNING!$B5,MOUVEMENTS!$G$3:$G$18,0))),MATCH(INDEX(MOUVEMENTS!$D$3:$D$18,MATCH(PLANNING!$B5,MOUVEMENTS!$G$3:$G$18,0)),MOUVEMENTS!$I$1:$I$6,0),"")</f>
        <v/>
      </c>
      <c r="AY5" s="19" t="str">
        <f>IF(AND(AY$3&gt;=INDEX(MOUVEMENTS!$B$3:$B$18,MATCH(PLANNING!$B5,MOUVEMENTS!$G$3:$G$18,0)),AY$3&lt;=INDEX(MOUVEMENTS!$C$3:$C$18,MATCH(PLANNING!$B5,MOUVEMENTS!$G$3:$G$18,0))),MATCH(INDEX(MOUVEMENTS!$D$3:$D$18,MATCH(PLANNING!$B5,MOUVEMENTS!$G$3:$G$18,0)),MOUVEMENTS!$I$1:$I$6,0),"")</f>
        <v/>
      </c>
      <c r="AZ5" s="19" t="str">
        <f>IF(AND(AZ$3&gt;=INDEX(MOUVEMENTS!$B$3:$B$18,MATCH(PLANNING!$B5,MOUVEMENTS!$G$3:$G$18,0)),AZ$3&lt;=INDEX(MOUVEMENTS!$C$3:$C$18,MATCH(PLANNING!$B5,MOUVEMENTS!$G$3:$G$18,0))),MATCH(INDEX(MOUVEMENTS!$D$3:$D$18,MATCH(PLANNING!$B5,MOUVEMENTS!$G$3:$G$18,0)),MOUVEMENTS!$I$1:$I$6,0),"")</f>
        <v/>
      </c>
      <c r="BA5" s="19" t="str">
        <f>IF(AND(BA$3&gt;=INDEX(MOUVEMENTS!$B$3:$B$18,MATCH(PLANNING!$B5,MOUVEMENTS!$G$3:$G$18,0)),BA$3&lt;=INDEX(MOUVEMENTS!$C$3:$C$18,MATCH(PLANNING!$B5,MOUVEMENTS!$G$3:$G$18,0))),MATCH(INDEX(MOUVEMENTS!$D$3:$D$18,MATCH(PLANNING!$B5,MOUVEMENTS!$G$3:$G$18,0)),MOUVEMENTS!$I$1:$I$6,0),"")</f>
        <v/>
      </c>
      <c r="BB5" s="19" t="str">
        <f>IF(AND(BB$3&gt;=INDEX(MOUVEMENTS!$B$3:$B$18,MATCH(PLANNING!$B5,MOUVEMENTS!$G$3:$G$18,0)),BB$3&lt;=INDEX(MOUVEMENTS!$C$3:$C$18,MATCH(PLANNING!$B5,MOUVEMENTS!$G$3:$G$18,0))),MATCH(INDEX(MOUVEMENTS!$D$3:$D$18,MATCH(PLANNING!$B5,MOUVEMENTS!$G$3:$G$18,0)),MOUVEMENTS!$I$1:$I$6,0),"")</f>
        <v/>
      </c>
      <c r="BC5" s="19" t="str">
        <f>IF(AND(BC$3&gt;=INDEX(MOUVEMENTS!$B$3:$B$18,MATCH(PLANNING!$B5,MOUVEMENTS!$G$3:$G$18,0)),BC$3&lt;=INDEX(MOUVEMENTS!$C$3:$C$18,MATCH(PLANNING!$B5,MOUVEMENTS!$G$3:$G$18,0))),MATCH(INDEX(MOUVEMENTS!$D$3:$D$18,MATCH(PLANNING!$B5,MOUVEMENTS!$G$3:$G$18,0)),MOUVEMENTS!$I$1:$I$6,0),"")</f>
        <v/>
      </c>
      <c r="BD5" s="19" t="str">
        <f>IF(AND(BD$3&gt;=INDEX(MOUVEMENTS!$B$3:$B$18,MATCH(PLANNING!$B5,MOUVEMENTS!$G$3:$G$18,0)),BD$3&lt;=INDEX(MOUVEMENTS!$C$3:$C$18,MATCH(PLANNING!$B5,MOUVEMENTS!$G$3:$G$18,0))),MATCH(INDEX(MOUVEMENTS!$D$3:$D$18,MATCH(PLANNING!$B5,MOUVEMENTS!$G$3:$G$18,0)),MOUVEMENTS!$I$1:$I$6,0),"")</f>
        <v/>
      </c>
      <c r="BE5" s="19" t="str">
        <f>IF(AND(BE$3&gt;=INDEX(MOUVEMENTS!$B$3:$B$18,MATCH(PLANNING!$B5,MOUVEMENTS!$G$3:$G$18,0)),BE$3&lt;=INDEX(MOUVEMENTS!$C$3:$C$18,MATCH(PLANNING!$B5,MOUVEMENTS!$G$3:$G$18,0))),MATCH(INDEX(MOUVEMENTS!$D$3:$D$18,MATCH(PLANNING!$B5,MOUVEMENTS!$G$3:$G$18,0)),MOUVEMENTS!$I$1:$I$6,0),"")</f>
        <v/>
      </c>
      <c r="BF5" s="19" t="str">
        <f>IF(AND(BF$3&gt;=INDEX(MOUVEMENTS!$B$3:$B$18,MATCH(PLANNING!$B5,MOUVEMENTS!$G$3:$G$18,0)),BF$3&lt;=INDEX(MOUVEMENTS!$C$3:$C$18,MATCH(PLANNING!$B5,MOUVEMENTS!$G$3:$G$18,0))),MATCH(INDEX(MOUVEMENTS!$D$3:$D$18,MATCH(PLANNING!$B5,MOUVEMENTS!$G$3:$G$18,0)),MOUVEMENTS!$I$1:$I$6,0),"")</f>
        <v/>
      </c>
      <c r="BG5" s="19" t="str">
        <f>IF(AND(BG$3&gt;=INDEX(MOUVEMENTS!$B$3:$B$18,MATCH(PLANNING!$B5,MOUVEMENTS!$G$3:$G$18,0)),BG$3&lt;=INDEX(MOUVEMENTS!$C$3:$C$18,MATCH(PLANNING!$B5,MOUVEMENTS!$G$3:$G$18,0))),MATCH(INDEX(MOUVEMENTS!$D$3:$D$18,MATCH(PLANNING!$B5,MOUVEMENTS!$G$3:$G$18,0)),MOUVEMENTS!$I$1:$I$6,0),"")</f>
        <v/>
      </c>
      <c r="BH5" s="19" t="str">
        <f>IF(AND(BH$3&gt;=INDEX(MOUVEMENTS!$B$3:$B$18,MATCH(PLANNING!$B5,MOUVEMENTS!$G$3:$G$18,0)),BH$3&lt;=INDEX(MOUVEMENTS!$C$3:$C$18,MATCH(PLANNING!$B5,MOUVEMENTS!$G$3:$G$18,0))),MATCH(INDEX(MOUVEMENTS!$D$3:$D$18,MATCH(PLANNING!$B5,MOUVEMENTS!$G$3:$G$18,0)),MOUVEMENTS!$I$1:$I$6,0),"")</f>
        <v/>
      </c>
      <c r="BI5" s="19" t="str">
        <f>IF(AND(BI$3&gt;=INDEX(MOUVEMENTS!$B$3:$B$18,MATCH(PLANNING!$B5,MOUVEMENTS!$G$3:$G$18,0)),BI$3&lt;=INDEX(MOUVEMENTS!$C$3:$C$18,MATCH(PLANNING!$B5,MOUVEMENTS!$G$3:$G$18,0))),MATCH(INDEX(MOUVEMENTS!$D$3:$D$18,MATCH(PLANNING!$B5,MOUVEMENTS!$G$3:$G$18,0)),MOUVEMENTS!$I$1:$I$6,0),"")</f>
        <v/>
      </c>
      <c r="BJ5" s="19" t="str">
        <f>IF(AND(BJ$3&gt;=INDEX(MOUVEMENTS!$B$3:$B$18,MATCH(PLANNING!$B5,MOUVEMENTS!$G$3:$G$18,0)),BJ$3&lt;=INDEX(MOUVEMENTS!$C$3:$C$18,MATCH(PLANNING!$B5,MOUVEMENTS!$G$3:$G$18,0))),MATCH(INDEX(MOUVEMENTS!$D$3:$D$18,MATCH(PLANNING!$B5,MOUVEMENTS!$G$3:$G$18,0)),MOUVEMENTS!$I$1:$I$6,0),"")</f>
        <v/>
      </c>
      <c r="BK5" s="19" t="str">
        <f>IF(AND(BK$3&gt;=INDEX(MOUVEMENTS!$B$3:$B$18,MATCH(PLANNING!$B5,MOUVEMENTS!$G$3:$G$18,0)),BK$3&lt;=INDEX(MOUVEMENTS!$C$3:$C$18,MATCH(PLANNING!$B5,MOUVEMENTS!$G$3:$G$18,0))),MATCH(INDEX(MOUVEMENTS!$D$3:$D$18,MATCH(PLANNING!$B5,MOUVEMENTS!$G$3:$G$18,0)),MOUVEMENTS!$I$1:$I$6,0),"")</f>
        <v/>
      </c>
      <c r="BL5" s="19" t="str">
        <f>IF(AND(BL$3&gt;=INDEX(MOUVEMENTS!$B$3:$B$18,MATCH(PLANNING!$B5,MOUVEMENTS!$G$3:$G$18,0)),BL$3&lt;=INDEX(MOUVEMENTS!$C$3:$C$18,MATCH(PLANNING!$B5,MOUVEMENTS!$G$3:$G$18,0))),MATCH(INDEX(MOUVEMENTS!$D$3:$D$18,MATCH(PLANNING!$B5,MOUVEMENTS!$G$3:$G$18,0)),MOUVEMENTS!$I$1:$I$6,0),"")</f>
        <v/>
      </c>
      <c r="BM5" s="19" t="str">
        <f>IF(AND(BM$3&gt;=INDEX(MOUVEMENTS!$B$3:$B$18,MATCH(PLANNING!$B5,MOUVEMENTS!$G$3:$G$18,0)),BM$3&lt;=INDEX(MOUVEMENTS!$C$3:$C$18,MATCH(PLANNING!$B5,MOUVEMENTS!$G$3:$G$18,0))),MATCH(INDEX(MOUVEMENTS!$D$3:$D$18,MATCH(PLANNING!$B5,MOUVEMENTS!$G$3:$G$18,0)),MOUVEMENTS!$I$1:$I$6,0),"")</f>
        <v/>
      </c>
      <c r="BN5" s="19" t="str">
        <f>IF(AND(BN$3&gt;=INDEX(MOUVEMENTS!$B$3:$B$18,MATCH(PLANNING!$B5,MOUVEMENTS!$G$3:$G$18,0)),BN$3&lt;=INDEX(MOUVEMENTS!$C$3:$C$18,MATCH(PLANNING!$B5,MOUVEMENTS!$G$3:$G$18,0))),MATCH(INDEX(MOUVEMENTS!$D$3:$D$18,MATCH(PLANNING!$B5,MOUVEMENTS!$G$3:$G$18,0)),MOUVEMENTS!$I$1:$I$6,0),"")</f>
        <v/>
      </c>
      <c r="BO5" s="19" t="str">
        <f>IF(AND(BO$3&gt;=INDEX(MOUVEMENTS!$B$3:$B$18,MATCH(PLANNING!$B5,MOUVEMENTS!$G$3:$G$18,0)),BO$3&lt;=INDEX(MOUVEMENTS!$C$3:$C$18,MATCH(PLANNING!$B5,MOUVEMENTS!$G$3:$G$18,0))),MATCH(INDEX(MOUVEMENTS!$D$3:$D$18,MATCH(PLANNING!$B5,MOUVEMENTS!$G$3:$G$18,0)),MOUVEMENTS!$I$1:$I$6,0),"")</f>
        <v/>
      </c>
      <c r="BP5" s="19" t="str">
        <f>IF(AND(BP$3&gt;=INDEX(MOUVEMENTS!$B$3:$B$18,MATCH(PLANNING!$B5,MOUVEMENTS!$G$3:$G$18,0)),BP$3&lt;=INDEX(MOUVEMENTS!$C$3:$C$18,MATCH(PLANNING!$B5,MOUVEMENTS!$G$3:$G$18,0))),MATCH(INDEX(MOUVEMENTS!$D$3:$D$18,MATCH(PLANNING!$B5,MOUVEMENTS!$G$3:$G$18,0)),MOUVEMENTS!$I$1:$I$6,0),"")</f>
        <v/>
      </c>
      <c r="BQ5" s="19" t="str">
        <f>IF(AND(BQ$3&gt;=INDEX(MOUVEMENTS!$B$3:$B$18,MATCH(PLANNING!$B5,MOUVEMENTS!$G$3:$G$18,0)),BQ$3&lt;=INDEX(MOUVEMENTS!$C$3:$C$18,MATCH(PLANNING!$B5,MOUVEMENTS!$G$3:$G$18,0))),MATCH(INDEX(MOUVEMENTS!$D$3:$D$18,MATCH(PLANNING!$B5,MOUVEMENTS!$G$3:$G$18,0)),MOUVEMENTS!$I$1:$I$6,0),"")</f>
        <v/>
      </c>
      <c r="BR5" s="19" t="str">
        <f>IF(AND(BR$3&gt;=INDEX(MOUVEMENTS!$B$3:$B$18,MATCH(PLANNING!$B5,MOUVEMENTS!$G$3:$G$18,0)),BR$3&lt;=INDEX(MOUVEMENTS!$C$3:$C$18,MATCH(PLANNING!$B5,MOUVEMENTS!$G$3:$G$18,0))),MATCH(INDEX(MOUVEMENTS!$D$3:$D$18,MATCH(PLANNING!$B5,MOUVEMENTS!$G$3:$G$18,0)),MOUVEMENTS!$I$1:$I$6,0),"")</f>
        <v/>
      </c>
      <c r="BS5" s="19" t="str">
        <f>IF(AND(BS$3&gt;=INDEX(MOUVEMENTS!$B$3:$B$18,MATCH(PLANNING!$B5,MOUVEMENTS!$G$3:$G$18,0)),BS$3&lt;=INDEX(MOUVEMENTS!$C$3:$C$18,MATCH(PLANNING!$B5,MOUVEMENTS!$G$3:$G$18,0))),MATCH(INDEX(MOUVEMENTS!$D$3:$D$18,MATCH(PLANNING!$B5,MOUVEMENTS!$G$3:$G$18,0)),MOUVEMENTS!$I$1:$I$6,0),"")</f>
        <v/>
      </c>
      <c r="BT5" s="19" t="str">
        <f>IF(AND(BT$3&gt;=INDEX(MOUVEMENTS!$B$3:$B$18,MATCH(PLANNING!$B5,MOUVEMENTS!$G$3:$G$18,0)),BT$3&lt;=INDEX(MOUVEMENTS!$C$3:$C$18,MATCH(PLANNING!$B5,MOUVEMENTS!$G$3:$G$18,0))),MATCH(INDEX(MOUVEMENTS!$D$3:$D$18,MATCH(PLANNING!$B5,MOUVEMENTS!$G$3:$G$18,0)),MOUVEMENTS!$I$1:$I$6,0),"")</f>
        <v/>
      </c>
      <c r="BU5" s="19" t="str">
        <f>IF(AND(BU$3&gt;=INDEX(MOUVEMENTS!$B$3:$B$18,MATCH(PLANNING!$B5,MOUVEMENTS!$G$3:$G$18,0)),BU$3&lt;=INDEX(MOUVEMENTS!$C$3:$C$18,MATCH(PLANNING!$B5,MOUVEMENTS!$G$3:$G$18,0))),MATCH(INDEX(MOUVEMENTS!$D$3:$D$18,MATCH(PLANNING!$B5,MOUVEMENTS!$G$3:$G$18,0)),MOUVEMENTS!$I$1:$I$6,0),"")</f>
        <v/>
      </c>
      <c r="BV5" s="19" t="str">
        <f>IF(AND(BV$3&gt;=INDEX(MOUVEMENTS!$B$3:$B$18,MATCH(PLANNING!$B5,MOUVEMENTS!$G$3:$G$18,0)),BV$3&lt;=INDEX(MOUVEMENTS!$C$3:$C$18,MATCH(PLANNING!$B5,MOUVEMENTS!$G$3:$G$18,0))),MATCH(INDEX(MOUVEMENTS!$D$3:$D$18,MATCH(PLANNING!$B5,MOUVEMENTS!$G$3:$G$18,0)),MOUVEMENTS!$I$1:$I$6,0),"")</f>
        <v/>
      </c>
      <c r="BW5" s="19" t="str">
        <f>IF(AND(BW$3&gt;=INDEX(MOUVEMENTS!$B$3:$B$18,MATCH(PLANNING!$B5,MOUVEMENTS!$G$3:$G$18,0)),BW$3&lt;=INDEX(MOUVEMENTS!$C$3:$C$18,MATCH(PLANNING!$B5,MOUVEMENTS!$G$3:$G$18,0))),MATCH(INDEX(MOUVEMENTS!$D$3:$D$18,MATCH(PLANNING!$B5,MOUVEMENTS!$G$3:$G$18,0)),MOUVEMENTS!$I$1:$I$6,0),"")</f>
        <v/>
      </c>
      <c r="BX5" s="19" t="str">
        <f>IF(AND(BX$3&gt;=INDEX(MOUVEMENTS!$B$3:$B$18,MATCH(PLANNING!$B5,MOUVEMENTS!$G$3:$G$18,0)),BX$3&lt;=INDEX(MOUVEMENTS!$C$3:$C$18,MATCH(PLANNING!$B5,MOUVEMENTS!$G$3:$G$18,0))),MATCH(INDEX(MOUVEMENTS!$D$3:$D$18,MATCH(PLANNING!$B5,MOUVEMENTS!$G$3:$G$18,0)),MOUVEMENTS!$I$1:$I$6,0),"")</f>
        <v/>
      </c>
      <c r="BY5" s="19" t="str">
        <f>IF(AND(BY$3&gt;=INDEX(MOUVEMENTS!$B$3:$B$18,MATCH(PLANNING!$B5,MOUVEMENTS!$G$3:$G$18,0)),BY$3&lt;=INDEX(MOUVEMENTS!$C$3:$C$18,MATCH(PLANNING!$B5,MOUVEMENTS!$G$3:$G$18,0))),MATCH(INDEX(MOUVEMENTS!$D$3:$D$18,MATCH(PLANNING!$B5,MOUVEMENTS!$G$3:$G$18,0)),MOUVEMENTS!$I$1:$I$6,0),"")</f>
        <v/>
      </c>
      <c r="BZ5" s="19" t="str">
        <f>IF(AND(BZ$3&gt;=INDEX(MOUVEMENTS!$B$3:$B$18,MATCH(PLANNING!$B5,MOUVEMENTS!$G$3:$G$18,0)),BZ$3&lt;=INDEX(MOUVEMENTS!$C$3:$C$18,MATCH(PLANNING!$B5,MOUVEMENTS!$G$3:$G$18,0))),MATCH(INDEX(MOUVEMENTS!$D$3:$D$18,MATCH(PLANNING!$B5,MOUVEMENTS!$G$3:$G$18,0)),MOUVEMENTS!$I$1:$I$6,0),"")</f>
        <v/>
      </c>
      <c r="CA5" s="19" t="str">
        <f>IF(AND(CA$3&gt;=INDEX(MOUVEMENTS!$B$3:$B$18,MATCH(PLANNING!$B5,MOUVEMENTS!$G$3:$G$18,0)),CA$3&lt;=INDEX(MOUVEMENTS!$C$3:$C$18,MATCH(PLANNING!$B5,MOUVEMENTS!$G$3:$G$18,0))),MATCH(INDEX(MOUVEMENTS!$D$3:$D$18,MATCH(PLANNING!$B5,MOUVEMENTS!$G$3:$G$18,0)),MOUVEMENTS!$I$1:$I$6,0),"")</f>
        <v/>
      </c>
      <c r="CB5" s="19" t="str">
        <f>IF(AND(CB$3&gt;=INDEX(MOUVEMENTS!$B$3:$B$18,MATCH(PLANNING!$B5,MOUVEMENTS!$G$3:$G$18,0)),CB$3&lt;=INDEX(MOUVEMENTS!$C$3:$C$18,MATCH(PLANNING!$B5,MOUVEMENTS!$G$3:$G$18,0))),MATCH(INDEX(MOUVEMENTS!$D$3:$D$18,MATCH(PLANNING!$B5,MOUVEMENTS!$G$3:$G$18,0)),MOUVEMENTS!$I$1:$I$6,0),"")</f>
        <v/>
      </c>
      <c r="CC5" s="19" t="str">
        <f>IF(AND(CC$3&gt;=INDEX(MOUVEMENTS!$B$3:$B$18,MATCH(PLANNING!$B5,MOUVEMENTS!$G$3:$G$18,0)),CC$3&lt;=INDEX(MOUVEMENTS!$C$3:$C$18,MATCH(PLANNING!$B5,MOUVEMENTS!$G$3:$G$18,0))),MATCH(INDEX(MOUVEMENTS!$D$3:$D$18,MATCH(PLANNING!$B5,MOUVEMENTS!$G$3:$G$18,0)),MOUVEMENTS!$I$1:$I$6,0),"")</f>
        <v/>
      </c>
      <c r="CD5" s="19" t="str">
        <f>IF(AND(CD$3&gt;=INDEX(MOUVEMENTS!$B$3:$B$18,MATCH(PLANNING!$B5,MOUVEMENTS!$G$3:$G$18,0)),CD$3&lt;=INDEX(MOUVEMENTS!$C$3:$C$18,MATCH(PLANNING!$B5,MOUVEMENTS!$G$3:$G$18,0))),MATCH(INDEX(MOUVEMENTS!$D$3:$D$18,MATCH(PLANNING!$B5,MOUVEMENTS!$G$3:$G$18,0)),MOUVEMENTS!$I$1:$I$6,0),"")</f>
        <v/>
      </c>
      <c r="CE5" s="19" t="str">
        <f>IF(AND(CE$3&gt;=INDEX(MOUVEMENTS!$B$3:$B$18,MATCH(PLANNING!$B5,MOUVEMENTS!$G$3:$G$18,0)),CE$3&lt;=INDEX(MOUVEMENTS!$C$3:$C$18,MATCH(PLANNING!$B5,MOUVEMENTS!$G$3:$G$18,0))),MATCH(INDEX(MOUVEMENTS!$D$3:$D$18,MATCH(PLANNING!$B5,MOUVEMENTS!$G$3:$G$18,0)),MOUVEMENTS!$I$1:$I$6,0),"")</f>
        <v/>
      </c>
      <c r="CF5" s="19" t="str">
        <f>IF(AND(CF$3&gt;=INDEX(MOUVEMENTS!$B$3:$B$18,MATCH(PLANNING!$B5,MOUVEMENTS!$G$3:$G$18,0)),CF$3&lt;=INDEX(MOUVEMENTS!$C$3:$C$18,MATCH(PLANNING!$B5,MOUVEMENTS!$G$3:$G$18,0))),MATCH(INDEX(MOUVEMENTS!$D$3:$D$18,MATCH(PLANNING!$B5,MOUVEMENTS!$G$3:$G$18,0)),MOUVEMENTS!$I$1:$I$6,0),"")</f>
        <v/>
      </c>
      <c r="CG5" s="19" t="str">
        <f>IF(AND(CG$3&gt;=INDEX(MOUVEMENTS!$B$3:$B$18,MATCH(PLANNING!$B5,MOUVEMENTS!$G$3:$G$18,0)),CG$3&lt;=INDEX(MOUVEMENTS!$C$3:$C$18,MATCH(PLANNING!$B5,MOUVEMENTS!$G$3:$G$18,0))),MATCH(INDEX(MOUVEMENTS!$D$3:$D$18,MATCH(PLANNING!$B5,MOUVEMENTS!$G$3:$G$18,0)),MOUVEMENTS!$I$1:$I$6,0),"")</f>
        <v/>
      </c>
      <c r="CH5" s="19" t="str">
        <f>IF(AND(CH$3&gt;=INDEX(MOUVEMENTS!$B$3:$B$18,MATCH(PLANNING!$B5,MOUVEMENTS!$G$3:$G$18,0)),CH$3&lt;=INDEX(MOUVEMENTS!$C$3:$C$18,MATCH(PLANNING!$B5,MOUVEMENTS!$G$3:$G$18,0))),MATCH(INDEX(MOUVEMENTS!$D$3:$D$18,MATCH(PLANNING!$B5,MOUVEMENTS!$G$3:$G$18,0)),MOUVEMENTS!$I$1:$I$6,0),"")</f>
        <v/>
      </c>
      <c r="CI5" s="19" t="str">
        <f>IF(AND(CI$3&gt;=INDEX(MOUVEMENTS!$B$3:$B$18,MATCH(PLANNING!$B5,MOUVEMENTS!$G$3:$G$18,0)),CI$3&lt;=INDEX(MOUVEMENTS!$C$3:$C$18,MATCH(PLANNING!$B5,MOUVEMENTS!$G$3:$G$18,0))),MATCH(INDEX(MOUVEMENTS!$D$3:$D$18,MATCH(PLANNING!$B5,MOUVEMENTS!$G$3:$G$18,0)),MOUVEMENTS!$I$1:$I$6,0),"")</f>
        <v/>
      </c>
      <c r="CJ5" s="19" t="str">
        <f>IF(AND(CJ$3&gt;=INDEX(MOUVEMENTS!$B$3:$B$18,MATCH(PLANNING!$B5,MOUVEMENTS!$G$3:$G$18,0)),CJ$3&lt;=INDEX(MOUVEMENTS!$C$3:$C$18,MATCH(PLANNING!$B5,MOUVEMENTS!$G$3:$G$18,0))),MATCH(INDEX(MOUVEMENTS!$D$3:$D$18,MATCH(PLANNING!$B5,MOUVEMENTS!$G$3:$G$18,0)),MOUVEMENTS!$I$1:$I$6,0),"")</f>
        <v/>
      </c>
      <c r="CK5" s="19" t="str">
        <f>IF(AND(CK$3&gt;=INDEX(MOUVEMENTS!$B$3:$B$18,MATCH(PLANNING!$B5,MOUVEMENTS!$G$3:$G$18,0)),CK$3&lt;=INDEX(MOUVEMENTS!$C$3:$C$18,MATCH(PLANNING!$B5,MOUVEMENTS!$G$3:$G$18,0))),MATCH(INDEX(MOUVEMENTS!$D$3:$D$18,MATCH(PLANNING!$B5,MOUVEMENTS!$G$3:$G$18,0)),MOUVEMENTS!$I$1:$I$6,0),"")</f>
        <v/>
      </c>
      <c r="CL5" s="19" t="str">
        <f>IF(AND(CL$3&gt;=INDEX(MOUVEMENTS!$B$3:$B$18,MATCH(PLANNING!$B5,MOUVEMENTS!$G$3:$G$18,0)),CL$3&lt;=INDEX(MOUVEMENTS!$C$3:$C$18,MATCH(PLANNING!$B5,MOUVEMENTS!$G$3:$G$18,0))),MATCH(INDEX(MOUVEMENTS!$D$3:$D$18,MATCH(PLANNING!$B5,MOUVEMENTS!$G$3:$G$18,0)),MOUVEMENTS!$I$1:$I$6,0),"")</f>
        <v/>
      </c>
      <c r="CM5" s="19" t="str">
        <f>IF(AND(CM$3&gt;=INDEX(MOUVEMENTS!$B$3:$B$18,MATCH(PLANNING!$B5,MOUVEMENTS!$G$3:$G$18,0)),CM$3&lt;=INDEX(MOUVEMENTS!$C$3:$C$18,MATCH(PLANNING!$B5,MOUVEMENTS!$G$3:$G$18,0))),MATCH(INDEX(MOUVEMENTS!$D$3:$D$18,MATCH(PLANNING!$B5,MOUVEMENTS!$G$3:$G$18,0)),MOUVEMENTS!$I$1:$I$6,0),"")</f>
        <v/>
      </c>
      <c r="CN5" s="19" t="str">
        <f>IF(AND(CN$3&gt;=INDEX(MOUVEMENTS!$B$3:$B$18,MATCH(PLANNING!$B5,MOUVEMENTS!$G$3:$G$18,0)),CN$3&lt;=INDEX(MOUVEMENTS!$C$3:$C$18,MATCH(PLANNING!$B5,MOUVEMENTS!$G$3:$G$18,0))),MATCH(INDEX(MOUVEMENTS!$D$3:$D$18,MATCH(PLANNING!$B5,MOUVEMENTS!$G$3:$G$18,0)),MOUVEMENTS!$I$1:$I$6,0),"")</f>
        <v/>
      </c>
      <c r="CO5" s="19" t="str">
        <f>IF(AND(CO$3&gt;=INDEX(MOUVEMENTS!$B$3:$B$18,MATCH(PLANNING!$B5,MOUVEMENTS!$G$3:$G$18,0)),CO$3&lt;=INDEX(MOUVEMENTS!$C$3:$C$18,MATCH(PLANNING!$B5,MOUVEMENTS!$G$3:$G$18,0))),MATCH(INDEX(MOUVEMENTS!$D$3:$D$18,MATCH(PLANNING!$B5,MOUVEMENTS!$G$3:$G$18,0)),MOUVEMENTS!$I$1:$I$6,0),"")</f>
        <v/>
      </c>
      <c r="CP5" s="19" t="str">
        <f>IF(AND(CP$3&gt;=INDEX(MOUVEMENTS!$B$3:$B$18,MATCH(PLANNING!$B5,MOUVEMENTS!$G$3:$G$18,0)),CP$3&lt;=INDEX(MOUVEMENTS!$C$3:$C$18,MATCH(PLANNING!$B5,MOUVEMENTS!$G$3:$G$18,0))),MATCH(INDEX(MOUVEMENTS!$D$3:$D$18,MATCH(PLANNING!$B5,MOUVEMENTS!$G$3:$G$18,0)),MOUVEMENTS!$I$1:$I$6,0),"")</f>
        <v/>
      </c>
      <c r="CQ5" s="19" t="str">
        <f>IF(AND(CQ$3&gt;=INDEX(MOUVEMENTS!$B$3:$B$18,MATCH(PLANNING!$B5,MOUVEMENTS!$G$3:$G$18,0)),CQ$3&lt;=INDEX(MOUVEMENTS!$C$3:$C$18,MATCH(PLANNING!$B5,MOUVEMENTS!$G$3:$G$18,0))),MATCH(INDEX(MOUVEMENTS!$D$3:$D$18,MATCH(PLANNING!$B5,MOUVEMENTS!$G$3:$G$18,0)),MOUVEMENTS!$I$1:$I$6,0),"")</f>
        <v/>
      </c>
      <c r="CR5" s="29"/>
      <c r="CS5" s="29"/>
      <c r="CT5" s="30"/>
      <c r="CU5" s="19" t="str">
        <f>IFERROR(IF(DA$4=INDEX(MOUVEMENTS!$C$1:$C$87,MATCH($A19,MOUVEMENTS!$A$1:$A$87,0))+1,VLOOKUP($A19,MOUVEMENTS!$A:$B,2,FALSE),""),"")</f>
        <v/>
      </c>
      <c r="CV5" s="29"/>
      <c r="CW5" s="29"/>
      <c r="CX5" s="29"/>
      <c r="CY5" s="29"/>
      <c r="CZ5" s="29"/>
      <c r="DA5" s="30"/>
      <c r="DB5" s="19" t="str">
        <f>IFERROR(IF(DH$4=INDEX(MOUVEMENTS!$C$1:$C$87,MATCH($A19,MOUVEMENTS!$A$1:$A$87,0))+1,VLOOKUP($A19,MOUVEMENTS!$A:$B,2,FALSE),""),"")</f>
        <v/>
      </c>
      <c r="DC5" s="29"/>
      <c r="DD5" s="29"/>
      <c r="DE5" s="29"/>
      <c r="DF5" s="29"/>
      <c r="DG5" s="29"/>
      <c r="DH5" s="30"/>
      <c r="DI5" s="19" t="str">
        <f>IFERROR(IF(DO$4=INDEX(MOUVEMENTS!$C$1:$C$87,MATCH($A19,MOUVEMENTS!$A$1:$A$87,0))+1,VLOOKUP($A19,MOUVEMENTS!$A:$B,2,FALSE),""),"")</f>
        <v/>
      </c>
      <c r="DJ5" s="29"/>
      <c r="DK5" s="29"/>
      <c r="DL5" s="29"/>
      <c r="DM5" s="29"/>
      <c r="DN5" s="29"/>
      <c r="DO5" s="30"/>
      <c r="DP5" s="19" t="str">
        <f>IFERROR(IF(DV$4=INDEX(MOUVEMENTS!$C$1:$C$87,MATCH($A19,MOUVEMENTS!$A$1:$A$87,0))+1,VLOOKUP($A19,MOUVEMENTS!$A:$B,2,FALSE),""),"")</f>
        <v/>
      </c>
      <c r="DQ5" s="29"/>
      <c r="DR5" s="29"/>
      <c r="DS5" s="29"/>
      <c r="DT5" s="29"/>
      <c r="DU5" s="29"/>
      <c r="DV5" s="30"/>
      <c r="DW5" s="19" t="str">
        <f>IFERROR(IF(EC$4=INDEX(MOUVEMENTS!$C$1:$C$87,MATCH($A19,MOUVEMENTS!$A$1:$A$87,0))+1,VLOOKUP($A19,MOUVEMENTS!$A:$B,2,FALSE),""),"")</f>
        <v/>
      </c>
      <c r="DX5" s="29"/>
      <c r="DY5" s="29"/>
      <c r="DZ5" s="29"/>
      <c r="EA5" s="29"/>
      <c r="EB5" s="29"/>
      <c r="EC5" s="30"/>
      <c r="ED5" s="19" t="str">
        <f>IFERROR(IF(EJ$4=INDEX(MOUVEMENTS!$C$1:$C$87,MATCH($A19,MOUVEMENTS!$A$1:$A$87,0))+1,VLOOKUP($A19,MOUVEMENTS!$A:$B,2,FALSE),""),"")</f>
        <v/>
      </c>
      <c r="EE5" s="29"/>
      <c r="EF5" s="29"/>
      <c r="EG5" s="29"/>
      <c r="EH5" s="29"/>
      <c r="EI5" s="29"/>
      <c r="EJ5" s="30"/>
      <c r="EK5" s="19" t="str">
        <f>IFERROR(IF(EQ$4=INDEX(MOUVEMENTS!$C$1:$C$87,MATCH($A19,MOUVEMENTS!$A$1:$A$87,0))+1,VLOOKUP($A19,MOUVEMENTS!$A:$B,2,FALSE),""),"")</f>
        <v/>
      </c>
      <c r="EL5" s="29"/>
      <c r="EM5" s="29"/>
      <c r="EN5" s="29"/>
      <c r="EO5" s="29"/>
      <c r="EP5" s="29"/>
      <c r="EQ5" s="30"/>
      <c r="ER5" s="19" t="str">
        <f>IFERROR(IF(EX$4=INDEX(MOUVEMENTS!$C$1:$C$87,MATCH($A19,MOUVEMENTS!$A$1:$A$87,0))+1,VLOOKUP($A19,MOUVEMENTS!$A:$B,2,FALSE),""),"")</f>
        <v/>
      </c>
      <c r="ES5" s="29"/>
      <c r="ET5" s="29"/>
      <c r="EU5" s="29"/>
      <c r="EV5" s="29"/>
      <c r="EW5" s="29"/>
      <c r="EX5" s="30"/>
      <c r="EY5" s="19" t="str">
        <f>IFERROR(IF(FE$4=INDEX(MOUVEMENTS!$C$1:$C$87,MATCH($A19,MOUVEMENTS!$A$1:$A$87,0))+1,VLOOKUP($A19,MOUVEMENTS!$A:$B,2,FALSE),""),"")</f>
        <v/>
      </c>
      <c r="EZ5" s="29"/>
      <c r="FA5" s="29"/>
      <c r="FB5" s="29"/>
      <c r="FC5" s="29"/>
      <c r="FD5" s="29"/>
      <c r="FE5" s="30"/>
      <c r="FF5" s="19" t="str">
        <f>IFERROR(IF(FL$4=INDEX(MOUVEMENTS!$C$1:$C$87,MATCH($A19,MOUVEMENTS!$A$1:$A$87,0))+1,VLOOKUP($A19,MOUVEMENTS!$A:$B,2,FALSE),""),"")</f>
        <v/>
      </c>
      <c r="FG5" s="29"/>
      <c r="FH5" s="29"/>
      <c r="FI5" s="29"/>
      <c r="FJ5" s="29"/>
      <c r="FK5" s="29"/>
      <c r="FL5" s="30"/>
      <c r="FM5" s="19" t="str">
        <f>IFERROR(IF(FS$4=INDEX(MOUVEMENTS!$C$1:$C$87,MATCH($A19,MOUVEMENTS!$A$1:$A$87,0))+1,VLOOKUP($A19,MOUVEMENTS!$A:$B,2,FALSE),""),"")</f>
        <v/>
      </c>
      <c r="FN5" s="29"/>
      <c r="FO5" s="29"/>
      <c r="FP5" s="29"/>
      <c r="FQ5" s="29"/>
      <c r="FR5" s="29"/>
      <c r="FS5" s="30"/>
      <c r="FT5" s="19" t="str">
        <f>IFERROR(IF(FZ$4=INDEX(MOUVEMENTS!$C$1:$C$87,MATCH($A19,MOUVEMENTS!$A$1:$A$87,0))+1,VLOOKUP($A19,MOUVEMENTS!$A:$B,2,FALSE),""),"")</f>
        <v/>
      </c>
      <c r="FU5" s="29"/>
      <c r="FV5" s="29"/>
      <c r="FW5" s="29"/>
      <c r="FX5" s="29"/>
      <c r="FY5" s="29"/>
      <c r="FZ5" s="30"/>
      <c r="GA5" s="19" t="str">
        <f>IFERROR(IF(GG$4=INDEX(MOUVEMENTS!$C$1:$C$87,MATCH($A19,MOUVEMENTS!$A$1:$A$87,0))+1,VLOOKUP($A19,MOUVEMENTS!$A:$B,2,FALSE),""),"")</f>
        <v/>
      </c>
      <c r="GB5" s="29"/>
      <c r="GC5" s="29"/>
      <c r="GD5" s="29"/>
      <c r="GE5" s="29"/>
      <c r="GF5" s="29"/>
      <c r="GG5" s="30"/>
      <c r="GH5" s="19" t="str">
        <f>IFERROR(IF(GN$4=INDEX(MOUVEMENTS!$C$1:$C$87,MATCH($A19,MOUVEMENTS!$A$1:$A$87,0))+1,VLOOKUP($A19,MOUVEMENTS!$A:$B,2,FALSE),""),"")</f>
        <v/>
      </c>
      <c r="GI5" s="29"/>
      <c r="GJ5" s="29"/>
      <c r="GK5" s="29"/>
      <c r="GL5" s="29"/>
      <c r="GM5" s="29"/>
      <c r="GN5" s="30"/>
      <c r="GO5" s="19" t="str">
        <f>IFERROR(IF(GU$4=INDEX(MOUVEMENTS!$C$1:$C$87,MATCH($A19,MOUVEMENTS!$A$1:$A$87,0))+1,VLOOKUP($A19,MOUVEMENTS!$A:$B,2,FALSE),""),"")</f>
        <v/>
      </c>
      <c r="GP5" s="29"/>
      <c r="GQ5" s="29"/>
      <c r="GR5" s="29"/>
      <c r="GS5" s="29"/>
      <c r="GT5" s="29"/>
      <c r="GU5" s="30"/>
      <c r="GV5" s="19" t="str">
        <f>IFERROR(IF(HB$4=INDEX(MOUVEMENTS!$C$1:$C$87,MATCH($A19,MOUVEMENTS!$A$1:$A$87,0))+1,VLOOKUP($A19,MOUVEMENTS!$A:$B,2,FALSE),""),"")</f>
        <v/>
      </c>
      <c r="GW5" s="29"/>
      <c r="GX5" s="29"/>
      <c r="GY5" s="29"/>
      <c r="GZ5" s="29"/>
      <c r="HA5" s="29"/>
      <c r="HB5" s="30"/>
      <c r="HC5" s="19" t="str">
        <f>IFERROR(IF(HI$4=INDEX(MOUVEMENTS!$C$1:$C$87,MATCH($A19,MOUVEMENTS!$A$1:$A$87,0))+1,VLOOKUP($A19,MOUVEMENTS!$A:$B,2,FALSE),""),"")</f>
        <v/>
      </c>
      <c r="HD5" s="29"/>
      <c r="HE5" s="29"/>
      <c r="HF5" s="29"/>
      <c r="HG5" s="29"/>
      <c r="HH5" s="29"/>
      <c r="HI5" s="30"/>
      <c r="HJ5" s="19" t="str">
        <f>IFERROR(IF(HP$4=INDEX(MOUVEMENTS!$C$1:$C$87,MATCH($A19,MOUVEMENTS!$A$1:$A$87,0))+1,VLOOKUP($A19,MOUVEMENTS!$A:$B,2,FALSE),""),"")</f>
        <v/>
      </c>
      <c r="HK5" s="29"/>
      <c r="HL5" s="29"/>
      <c r="HM5" s="29"/>
      <c r="HN5" s="29"/>
      <c r="HO5" s="29"/>
      <c r="HP5" s="30"/>
      <c r="HQ5" s="19" t="str">
        <f>IFERROR(IF(HW$4=INDEX(MOUVEMENTS!$C$1:$C$87,MATCH($A19,MOUVEMENTS!$A$1:$A$87,0))+1,VLOOKUP($A19,MOUVEMENTS!$A:$B,2,FALSE),""),"")</f>
        <v/>
      </c>
      <c r="HR5" s="29"/>
      <c r="HS5" s="29"/>
      <c r="HT5" s="29"/>
      <c r="HU5" s="29"/>
      <c r="HV5" s="29"/>
      <c r="HW5" s="30"/>
      <c r="HX5" s="19" t="str">
        <f>IFERROR(IF(ID$4=INDEX(MOUVEMENTS!$C$1:$C$87,MATCH($A19,MOUVEMENTS!$A$1:$A$87,0))+1,VLOOKUP($A19,MOUVEMENTS!$A:$B,2,FALSE),""),"")</f>
        <v/>
      </c>
      <c r="HY5" s="29"/>
      <c r="HZ5" s="29"/>
      <c r="IA5" s="29"/>
      <c r="IB5" s="29"/>
      <c r="IC5" s="29"/>
      <c r="ID5" s="30"/>
      <c r="IE5" s="19" t="str">
        <f>IFERROR(IF(IK$4=INDEX(MOUVEMENTS!$C$1:$C$87,MATCH($A19,MOUVEMENTS!$A$1:$A$87,0))+1,VLOOKUP($A19,MOUVEMENTS!$A:$B,2,FALSE),""),"")</f>
        <v/>
      </c>
      <c r="IF5" s="29"/>
      <c r="IG5" s="29"/>
      <c r="IH5" s="29"/>
      <c r="II5" s="29"/>
      <c r="IJ5" s="29"/>
      <c r="IK5" s="30"/>
      <c r="IL5" s="19" t="str">
        <f>IFERROR(IF(IR$4=INDEX(MOUVEMENTS!$C$1:$C$87,MATCH($A19,MOUVEMENTS!$A$1:$A$87,0))+1,VLOOKUP($A19,MOUVEMENTS!$A:$B,2,FALSE),""),"")</f>
        <v/>
      </c>
      <c r="IM5" s="29"/>
      <c r="IN5" s="29"/>
      <c r="IO5" s="29"/>
      <c r="IP5" s="29"/>
      <c r="IQ5" s="29"/>
      <c r="IR5" s="30"/>
      <c r="IS5" s="19" t="str">
        <f>IFERROR(IF(IY$4=INDEX(MOUVEMENTS!$C$1:$C$87,MATCH($A19,MOUVEMENTS!$A$1:$A$87,0))+1,VLOOKUP($A19,MOUVEMENTS!$A:$B,2,FALSE),""),"")</f>
        <v/>
      </c>
      <c r="IT5" s="29"/>
      <c r="IU5" s="29"/>
      <c r="IV5" s="29"/>
      <c r="IW5" s="29"/>
      <c r="IX5" s="29"/>
      <c r="IY5" s="30"/>
      <c r="IZ5" s="19" t="str">
        <f>IFERROR(IF(JF$4=INDEX(MOUVEMENTS!$C$1:$C$87,MATCH($A19,MOUVEMENTS!$A$1:$A$87,0))+1,VLOOKUP($A19,MOUVEMENTS!$A:$B,2,FALSE),""),"")</f>
        <v/>
      </c>
      <c r="JA5" s="29"/>
      <c r="JB5" s="29"/>
      <c r="JC5" s="29"/>
      <c r="JD5" s="29"/>
      <c r="JE5" s="29"/>
      <c r="JF5" s="30"/>
      <c r="JG5" s="19" t="str">
        <f>IFERROR(IF(JM$4=INDEX(MOUVEMENTS!$C$1:$C$87,MATCH($A19,MOUVEMENTS!$A$1:$A$87,0))+1,VLOOKUP($A19,MOUVEMENTS!$A:$B,2,FALSE),""),"")</f>
        <v/>
      </c>
      <c r="JH5" s="29"/>
      <c r="JI5" s="29"/>
      <c r="JJ5" s="29"/>
      <c r="JK5" s="29"/>
      <c r="JL5" s="29"/>
      <c r="JM5" s="30"/>
      <c r="JN5" s="19" t="str">
        <f>IFERROR(IF(JT$4=INDEX(MOUVEMENTS!$C$1:$C$87,MATCH($A19,MOUVEMENTS!$A$1:$A$87,0))+1,VLOOKUP($A19,MOUVEMENTS!$A:$B,2,FALSE),""),"")</f>
        <v/>
      </c>
      <c r="JO5" s="29"/>
      <c r="JP5" s="29"/>
      <c r="JQ5" s="29"/>
      <c r="JR5" s="29"/>
      <c r="JS5" s="29"/>
      <c r="JT5" s="30"/>
      <c r="JU5" s="19" t="str">
        <f>IFERROR(IF(KA$4=INDEX(MOUVEMENTS!$C$1:$C$87,MATCH($A19,MOUVEMENTS!$A$1:$A$87,0))+1,VLOOKUP($A19,MOUVEMENTS!$A:$B,2,FALSE),""),"")</f>
        <v/>
      </c>
      <c r="JV5" s="29"/>
      <c r="JW5" s="29"/>
      <c r="JX5" s="29"/>
      <c r="JY5" s="29"/>
      <c r="JZ5" s="29"/>
      <c r="KA5" s="30"/>
      <c r="KB5" s="19" t="str">
        <f>IFERROR(IF(KH$4=INDEX(MOUVEMENTS!$C$1:$C$87,MATCH($A19,MOUVEMENTS!$A$1:$A$87,0))+1,VLOOKUP($A19,MOUVEMENTS!$A:$B,2,FALSE),""),"")</f>
        <v/>
      </c>
      <c r="KC5" s="29"/>
      <c r="KD5" s="29"/>
      <c r="KE5" s="29"/>
      <c r="KF5" s="29"/>
      <c r="KG5" s="29"/>
      <c r="KH5" s="30"/>
      <c r="KI5" s="19" t="str">
        <f>IFERROR(IF(KO$4=INDEX(MOUVEMENTS!$C$1:$C$87,MATCH($A19,MOUVEMENTS!$A$1:$A$87,0))+1,VLOOKUP($A19,MOUVEMENTS!$A:$B,2,FALSE),""),"")</f>
        <v/>
      </c>
      <c r="KJ5" s="29"/>
      <c r="KK5" s="29"/>
      <c r="KL5" s="29"/>
      <c r="KM5" s="29"/>
      <c r="KN5" s="29"/>
      <c r="KO5" s="30"/>
      <c r="KP5" s="19" t="str">
        <f>IFERROR(IF(KV$4=INDEX(MOUVEMENTS!$C$1:$C$87,MATCH($A19,MOUVEMENTS!$A$1:$A$87,0))+1,VLOOKUP($A19,MOUVEMENTS!$A:$B,2,FALSE),""),"")</f>
        <v/>
      </c>
      <c r="KQ5" s="29"/>
      <c r="KR5" s="29"/>
      <c r="KS5" s="29"/>
      <c r="KT5" s="29"/>
      <c r="KU5" s="29"/>
      <c r="KV5" s="30"/>
      <c r="KW5" s="19" t="str">
        <f>IFERROR(IF(LC$4=INDEX(MOUVEMENTS!$C$1:$C$87,MATCH($A19,MOUVEMENTS!$A$1:$A$87,0))+1,VLOOKUP($A19,MOUVEMENTS!$A:$B,2,FALSE),""),"")</f>
        <v/>
      </c>
      <c r="KX5" s="29"/>
      <c r="KY5" s="29"/>
      <c r="KZ5" s="29"/>
      <c r="LA5" s="29"/>
      <c r="LB5" s="29"/>
      <c r="LC5" s="30"/>
      <c r="LD5" s="19" t="str">
        <f>IFERROR(IF(LJ$4=INDEX(MOUVEMENTS!$C$1:$C$87,MATCH($A19,MOUVEMENTS!$A$1:$A$87,0))+1,VLOOKUP($A19,MOUVEMENTS!$A:$B,2,FALSE),""),"")</f>
        <v/>
      </c>
      <c r="LE5" s="29"/>
      <c r="LF5" s="29"/>
      <c r="LG5" s="29"/>
      <c r="LH5" s="29"/>
      <c r="LI5" s="29"/>
      <c r="LJ5" s="30"/>
      <c r="LK5" s="19" t="str">
        <f>IFERROR(IF(LQ$4=INDEX(MOUVEMENTS!$C$1:$C$87,MATCH($A19,MOUVEMENTS!$A$1:$A$87,0))+1,VLOOKUP($A19,MOUVEMENTS!$A:$B,2,FALSE),""),"")</f>
        <v/>
      </c>
      <c r="LL5" s="29"/>
      <c r="LM5" s="29"/>
      <c r="LN5" s="29"/>
      <c r="LO5" s="29"/>
      <c r="LP5" s="29"/>
      <c r="LQ5" s="30"/>
      <c r="LR5" s="19" t="str">
        <f>IFERROR(IF(LX$4=INDEX(MOUVEMENTS!$C$1:$C$87,MATCH($A19,MOUVEMENTS!$A$1:$A$87,0))+1,VLOOKUP($A19,MOUVEMENTS!$A:$B,2,FALSE),""),"")</f>
        <v/>
      </c>
      <c r="LS5" s="29"/>
      <c r="LT5" s="29"/>
      <c r="LU5" s="29"/>
      <c r="LV5" s="29"/>
      <c r="LW5" s="29"/>
      <c r="LX5" s="30"/>
      <c r="LY5" s="19" t="str">
        <f>IFERROR(IF(ME$4=INDEX(MOUVEMENTS!$C$1:$C$87,MATCH($A19,MOUVEMENTS!$A$1:$A$87,0))+1,VLOOKUP($A19,MOUVEMENTS!$A:$B,2,FALSE),""),"")</f>
        <v/>
      </c>
      <c r="LZ5" s="29"/>
      <c r="MA5" s="29"/>
      <c r="MB5" s="29"/>
      <c r="MC5" s="29"/>
      <c r="MD5" s="29"/>
      <c r="ME5" s="30"/>
      <c r="MF5" s="19" t="str">
        <f>IFERROR(IF(ML$4=INDEX(MOUVEMENTS!$C$1:$C$87,MATCH($A19,MOUVEMENTS!$A$1:$A$87,0))+1,VLOOKUP($A19,MOUVEMENTS!$A:$B,2,FALSE),""),"")</f>
        <v/>
      </c>
      <c r="MG5" s="29"/>
      <c r="MH5" s="29"/>
      <c r="MI5" s="29"/>
      <c r="MJ5" s="29"/>
      <c r="MK5" s="29"/>
      <c r="ML5" s="30"/>
      <c r="MM5" s="19" t="str">
        <f>IFERROR(IF(MS$4=INDEX(MOUVEMENTS!$C$1:$C$87,MATCH($A19,MOUVEMENTS!$A$1:$A$87,0))+1,VLOOKUP($A19,MOUVEMENTS!$A:$B,2,FALSE),""),"")</f>
        <v/>
      </c>
      <c r="MN5" s="29"/>
      <c r="MO5" s="29"/>
      <c r="MP5" s="29"/>
      <c r="MQ5" s="29"/>
      <c r="MR5" s="29"/>
      <c r="MS5" s="30"/>
      <c r="MT5" s="19" t="str">
        <f>IFERROR(IF(MZ$4=INDEX(MOUVEMENTS!$C$1:$C$87,MATCH($A19,MOUVEMENTS!$A$1:$A$87,0))+1,VLOOKUP($A19,MOUVEMENTS!$A:$B,2,FALSE),""),"")</f>
        <v/>
      </c>
      <c r="MU5" s="29"/>
      <c r="MV5" s="29"/>
      <c r="MW5" s="29"/>
      <c r="MX5" s="29"/>
      <c r="MY5" s="29"/>
      <c r="MZ5" s="30"/>
      <c r="NA5" s="19" t="str">
        <f>IFERROR(IF(NG$4=INDEX(MOUVEMENTS!$C$1:$C$87,MATCH($A19,MOUVEMENTS!$A$1:$A$87,0))+1,VLOOKUP($A19,MOUVEMENTS!$A:$B,2,FALSE),""),"")</f>
        <v/>
      </c>
      <c r="NB5" s="29"/>
      <c r="NC5" s="29"/>
      <c r="ND5" s="29"/>
      <c r="NE5" s="29"/>
      <c r="NF5" s="29"/>
      <c r="NG5" s="30"/>
    </row>
    <row r="6" spans="1:371" ht="14">
      <c r="A6" s="21" t="s">
        <v>58</v>
      </c>
      <c r="B6" s="50" t="str">
        <f t="shared" ref="B6:B24" si="0">($A6&amp;" "&amp;$B$4)</f>
        <v>Lénaïc PRESENT</v>
      </c>
      <c r="C6" s="52" t="str">
        <f t="shared" ref="C6:C24" si="1">($A6&amp;" "&amp;$C$4)</f>
        <v>Lénaïc BE</v>
      </c>
      <c r="D6" s="54" t="str">
        <f t="shared" ref="D6:D24" si="2">($A6&amp;" "&amp;$D$4)</f>
        <v>Lénaïc FORMATION</v>
      </c>
      <c r="E6" s="55" t="str">
        <f t="shared" ref="E6:E24" si="3">($A6&amp;" "&amp;$E$4)</f>
        <v>Lénaïc DEPLACEMENT</v>
      </c>
      <c r="F6" s="57" t="str">
        <f t="shared" ref="F6:F24" si="4">($A6&amp;" "&amp;$F$4)</f>
        <v>Lénaïc CONGES</v>
      </c>
      <c r="G6" s="59" t="str">
        <f t="shared" ref="G6:G24" si="5">($A6&amp;" "&amp;$G$4)</f>
        <v>Lénaïc MALADIE</v>
      </c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7"/>
      <c r="AK6" s="11"/>
      <c r="AL6" s="11"/>
      <c r="AM6" s="11"/>
      <c r="AN6" s="11"/>
      <c r="AO6" s="11"/>
      <c r="AP6" s="14"/>
      <c r="AQ6" s="7"/>
      <c r="AR6" s="11"/>
      <c r="AS6" s="11"/>
      <c r="AT6" s="11"/>
      <c r="AU6" s="11"/>
      <c r="AV6" s="11"/>
      <c r="AW6" s="14"/>
      <c r="AX6" s="7"/>
      <c r="AY6" s="11"/>
      <c r="AZ6" s="11"/>
      <c r="BA6" s="11"/>
      <c r="BB6" s="11"/>
      <c r="BC6" s="11"/>
      <c r="BD6" s="14"/>
      <c r="BE6" s="7"/>
      <c r="BF6" s="11"/>
      <c r="BG6" s="11"/>
      <c r="BH6" s="11"/>
      <c r="BI6" s="11"/>
      <c r="BJ6" s="11"/>
      <c r="BK6" s="14"/>
      <c r="BL6" s="7"/>
      <c r="BM6" s="11"/>
      <c r="BN6" s="11"/>
      <c r="BO6" s="11"/>
      <c r="BP6" s="11"/>
      <c r="BQ6" s="11"/>
      <c r="BR6" s="14"/>
      <c r="BS6" s="7"/>
      <c r="BT6" s="11"/>
      <c r="BU6" s="11"/>
      <c r="BV6" s="11"/>
      <c r="BW6" s="11"/>
      <c r="BX6" s="11"/>
      <c r="BY6" s="14"/>
      <c r="BZ6" s="7"/>
      <c r="CA6" s="11"/>
      <c r="CB6" s="11"/>
      <c r="CC6" s="11"/>
      <c r="CD6" s="11"/>
      <c r="CE6" s="11"/>
      <c r="CF6" s="14"/>
      <c r="CG6" s="7"/>
      <c r="CH6" s="11"/>
      <c r="CI6" s="11"/>
      <c r="CJ6" s="11"/>
      <c r="CK6" s="11"/>
      <c r="CL6" s="11"/>
      <c r="CM6" s="14"/>
      <c r="CN6" s="7"/>
      <c r="CO6" s="11"/>
      <c r="CP6" s="11"/>
      <c r="CQ6" s="11"/>
      <c r="CR6" s="11"/>
      <c r="CS6" s="11"/>
      <c r="CT6" s="14"/>
      <c r="CU6" s="7"/>
      <c r="CV6" s="11"/>
      <c r="CW6" s="11"/>
      <c r="CX6" s="11"/>
      <c r="CY6" s="11"/>
      <c r="CZ6" s="11"/>
      <c r="DA6" s="14"/>
      <c r="DB6" s="7"/>
      <c r="DC6" s="11"/>
      <c r="DD6" s="11"/>
      <c r="DE6" s="11"/>
      <c r="DF6" s="11"/>
      <c r="DG6" s="11"/>
      <c r="DH6" s="14"/>
      <c r="DI6" s="7"/>
      <c r="DJ6" s="11"/>
      <c r="DK6" s="11"/>
      <c r="DL6" s="11"/>
      <c r="DM6" s="11"/>
      <c r="DN6" s="11"/>
      <c r="DO6" s="14"/>
      <c r="DP6" s="7"/>
      <c r="DQ6" s="11"/>
      <c r="DR6" s="11"/>
      <c r="DS6" s="11"/>
      <c r="DT6" s="11"/>
      <c r="DU6" s="11"/>
      <c r="DV6" s="14"/>
      <c r="DW6" s="7"/>
      <c r="DX6" s="11"/>
      <c r="DY6" s="11"/>
      <c r="DZ6" s="11"/>
      <c r="EA6" s="11"/>
      <c r="EB6" s="11"/>
      <c r="EC6" s="14"/>
      <c r="ED6" s="7"/>
      <c r="EE6" s="11"/>
      <c r="EF6" s="11"/>
      <c r="EG6" s="11"/>
      <c r="EH6" s="11"/>
      <c r="EI6" s="11"/>
      <c r="EJ6" s="14"/>
      <c r="EK6" s="7"/>
      <c r="EL6" s="11"/>
      <c r="EM6" s="11"/>
      <c r="EN6" s="11"/>
      <c r="EO6" s="11"/>
      <c r="EP6" s="11"/>
      <c r="EQ6" s="14"/>
      <c r="ER6" s="7"/>
      <c r="ES6" s="11"/>
      <c r="ET6" s="11"/>
      <c r="EU6" s="11"/>
      <c r="EV6" s="11"/>
      <c r="EW6" s="11"/>
      <c r="EX6" s="14"/>
      <c r="EY6" s="7"/>
      <c r="EZ6" s="11"/>
      <c r="FA6" s="11"/>
      <c r="FB6" s="11"/>
      <c r="FC6" s="11"/>
      <c r="FD6" s="11"/>
      <c r="FE6" s="14"/>
      <c r="FF6" s="7"/>
      <c r="FG6" s="11"/>
      <c r="FH6" s="11"/>
      <c r="FI6" s="11"/>
      <c r="FJ6" s="11"/>
      <c r="FK6" s="11"/>
      <c r="FL6" s="14"/>
      <c r="FM6" s="7"/>
      <c r="FN6" s="11"/>
      <c r="FO6" s="11"/>
      <c r="FP6" s="11"/>
      <c r="FQ6" s="11"/>
      <c r="FR6" s="11"/>
      <c r="FS6" s="14"/>
      <c r="FT6" s="7"/>
      <c r="FU6" s="11"/>
      <c r="FV6" s="11"/>
      <c r="FW6" s="11"/>
      <c r="FX6" s="11"/>
      <c r="FY6" s="11"/>
      <c r="FZ6" s="14"/>
      <c r="GA6" s="7"/>
      <c r="GB6" s="11"/>
      <c r="GC6" s="11"/>
      <c r="GD6" s="11"/>
      <c r="GE6" s="11"/>
      <c r="GF6" s="11"/>
      <c r="GG6" s="14"/>
      <c r="GH6" s="7"/>
      <c r="GI6" s="11"/>
      <c r="GJ6" s="11"/>
      <c r="GK6" s="11"/>
      <c r="GL6" s="11"/>
      <c r="GM6" s="11"/>
      <c r="GN6" s="14"/>
      <c r="GO6" s="7"/>
      <c r="GP6" s="11"/>
      <c r="GQ6" s="11"/>
      <c r="GR6" s="11"/>
      <c r="GS6" s="11"/>
      <c r="GT6" s="11"/>
      <c r="GU6" s="14"/>
      <c r="GV6" s="7"/>
      <c r="GW6" s="11"/>
      <c r="GX6" s="11"/>
      <c r="GY6" s="11"/>
      <c r="GZ6" s="11"/>
      <c r="HA6" s="11"/>
      <c r="HB6" s="14"/>
      <c r="HC6" s="7"/>
      <c r="HD6" s="11"/>
      <c r="HE6" s="11"/>
      <c r="HF6" s="11"/>
      <c r="HG6" s="11"/>
      <c r="HH6" s="11"/>
      <c r="HI6" s="14"/>
      <c r="HJ6" s="7"/>
      <c r="HK6" s="11"/>
      <c r="HL6" s="11"/>
      <c r="HM6" s="11"/>
      <c r="HN6" s="11"/>
      <c r="HO6" s="11"/>
      <c r="HP6" s="14"/>
      <c r="HQ6" s="7"/>
      <c r="HR6" s="11"/>
      <c r="HS6" s="11"/>
      <c r="HT6" s="11"/>
      <c r="HU6" s="11"/>
      <c r="HV6" s="11"/>
      <c r="HW6" s="14"/>
      <c r="HX6" s="7"/>
      <c r="HY6" s="11"/>
      <c r="HZ6" s="11"/>
      <c r="IA6" s="11"/>
      <c r="IB6" s="11"/>
      <c r="IC6" s="11"/>
      <c r="ID6" s="14"/>
      <c r="IE6" s="7"/>
      <c r="IF6" s="11"/>
      <c r="IG6" s="11"/>
      <c r="IH6" s="11"/>
      <c r="II6" s="11"/>
      <c r="IJ6" s="11"/>
      <c r="IK6" s="14"/>
      <c r="IL6" s="7"/>
      <c r="IM6" s="11"/>
      <c r="IN6" s="11"/>
      <c r="IO6" s="11"/>
      <c r="IP6" s="11"/>
      <c r="IQ6" s="11"/>
      <c r="IR6" s="14"/>
      <c r="IS6" s="7"/>
      <c r="IT6" s="11"/>
      <c r="IU6" s="11"/>
      <c r="IV6" s="11"/>
      <c r="IW6" s="11"/>
      <c r="IX6" s="11"/>
      <c r="IY6" s="14"/>
      <c r="IZ6" s="7"/>
      <c r="JA6" s="11"/>
      <c r="JB6" s="11"/>
      <c r="JC6" s="11"/>
      <c r="JD6" s="11"/>
      <c r="JE6" s="11"/>
      <c r="JF6" s="14"/>
      <c r="JG6" s="7"/>
      <c r="JH6" s="11"/>
      <c r="JI6" s="11"/>
      <c r="JJ6" s="11"/>
      <c r="JK6" s="11"/>
      <c r="JL6" s="11"/>
      <c r="JM6" s="14"/>
      <c r="JN6" s="7"/>
      <c r="JO6" s="11"/>
      <c r="JP6" s="11"/>
      <c r="JQ6" s="11"/>
      <c r="JR6" s="11"/>
      <c r="JS6" s="11"/>
      <c r="JT6" s="14"/>
      <c r="JU6" s="7"/>
      <c r="JV6" s="11"/>
      <c r="JW6" s="11"/>
      <c r="JX6" s="11"/>
      <c r="JY6" s="11"/>
      <c r="JZ6" s="11"/>
      <c r="KA6" s="14"/>
      <c r="KB6" s="7"/>
      <c r="KC6" s="11"/>
      <c r="KD6" s="11"/>
      <c r="KE6" s="11"/>
      <c r="KF6" s="11"/>
      <c r="KG6" s="11"/>
      <c r="KH6" s="14"/>
      <c r="KI6" s="7"/>
      <c r="KJ6" s="11"/>
      <c r="KK6" s="11"/>
      <c r="KL6" s="11"/>
      <c r="KM6" s="11"/>
      <c r="KN6" s="11"/>
      <c r="KO6" s="14"/>
      <c r="KP6" s="7"/>
      <c r="KQ6" s="11"/>
      <c r="KR6" s="11"/>
      <c r="KS6" s="11"/>
      <c r="KT6" s="11"/>
      <c r="KU6" s="11"/>
      <c r="KV6" s="14"/>
      <c r="KW6" s="7"/>
      <c r="KX6" s="11"/>
      <c r="KY6" s="11"/>
      <c r="KZ6" s="11"/>
      <c r="LA6" s="11"/>
      <c r="LB6" s="11"/>
      <c r="LC6" s="14"/>
      <c r="LD6" s="7"/>
      <c r="LE6" s="11"/>
      <c r="LF6" s="11"/>
      <c r="LG6" s="11"/>
      <c r="LH6" s="11"/>
      <c r="LI6" s="11"/>
      <c r="LJ6" s="14"/>
      <c r="LK6" s="7"/>
      <c r="LL6" s="11"/>
      <c r="LM6" s="11"/>
      <c r="LN6" s="11"/>
      <c r="LO6" s="11"/>
      <c r="LP6" s="11"/>
      <c r="LQ6" s="14"/>
      <c r="LR6" s="7"/>
      <c r="LS6" s="11"/>
      <c r="LT6" s="11"/>
      <c r="LU6" s="11"/>
      <c r="LV6" s="11"/>
      <c r="LW6" s="11"/>
      <c r="LX6" s="14"/>
      <c r="LY6" s="7"/>
      <c r="LZ6" s="11"/>
      <c r="MA6" s="11"/>
      <c r="MB6" s="11"/>
      <c r="MC6" s="11"/>
      <c r="MD6" s="11"/>
      <c r="ME6" s="14"/>
      <c r="MF6" s="7"/>
      <c r="MG6" s="11"/>
      <c r="MH6" s="11"/>
      <c r="MI6" s="11"/>
      <c r="MJ6" s="11"/>
      <c r="MK6" s="11"/>
      <c r="ML6" s="14"/>
      <c r="MM6" s="7"/>
      <c r="MN6" s="11"/>
      <c r="MO6" s="11"/>
      <c r="MP6" s="11"/>
      <c r="MQ6" s="11"/>
      <c r="MR6" s="11"/>
      <c r="MS6" s="14"/>
      <c r="MT6" s="7"/>
      <c r="MU6" s="11"/>
      <c r="MV6" s="11"/>
      <c r="MW6" s="11"/>
      <c r="MX6" s="11"/>
      <c r="MY6" s="11"/>
      <c r="MZ6" s="14"/>
      <c r="NA6" s="7"/>
      <c r="NB6" s="11"/>
      <c r="NC6" s="11"/>
      <c r="ND6" s="11"/>
      <c r="NE6" s="11"/>
      <c r="NF6" s="11"/>
      <c r="NG6" s="14"/>
    </row>
    <row r="7" spans="1:371" ht="14.5" thickBot="1">
      <c r="A7" s="22" t="s">
        <v>56</v>
      </c>
      <c r="B7" s="50" t="str">
        <f t="shared" si="0"/>
        <v>Jean Pierre PRESENT</v>
      </c>
      <c r="C7" s="52" t="str">
        <f t="shared" si="1"/>
        <v>Jean Pierre BE</v>
      </c>
      <c r="D7" s="54" t="str">
        <f t="shared" si="2"/>
        <v>Jean Pierre FORMATION</v>
      </c>
      <c r="E7" s="55" t="str">
        <f t="shared" si="3"/>
        <v>Jean Pierre DEPLACEMENT</v>
      </c>
      <c r="F7" s="57" t="str">
        <f t="shared" si="4"/>
        <v>Jean Pierre CONGES</v>
      </c>
      <c r="G7" s="59" t="str">
        <f t="shared" si="5"/>
        <v>Jean Pierre MALADIE</v>
      </c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6"/>
      <c r="AK7" s="9"/>
      <c r="AL7" s="9"/>
      <c r="AM7" s="9"/>
      <c r="AN7" s="9"/>
      <c r="AO7" s="9"/>
      <c r="AP7" s="10"/>
      <c r="AQ7" s="6"/>
      <c r="AR7" s="9"/>
      <c r="AS7" s="9"/>
      <c r="AT7" s="9"/>
      <c r="AU7" s="9"/>
      <c r="AV7" s="9"/>
      <c r="AW7" s="10"/>
      <c r="AX7" s="6"/>
      <c r="AY7" s="9"/>
      <c r="AZ7" s="9"/>
      <c r="BA7" s="9"/>
      <c r="BB7" s="9"/>
      <c r="BC7" s="9"/>
      <c r="BD7" s="10"/>
      <c r="BE7" s="6"/>
      <c r="BF7" s="9"/>
      <c r="BG7" s="9"/>
      <c r="BH7" s="9"/>
      <c r="BI7" s="9"/>
      <c r="BJ7" s="9"/>
      <c r="BK7" s="10"/>
      <c r="BL7" s="6"/>
      <c r="BM7" s="9"/>
      <c r="BN7" s="9"/>
      <c r="BO7" s="9"/>
      <c r="BP7" s="9"/>
      <c r="BQ7" s="9"/>
      <c r="BR7" s="10"/>
      <c r="BS7" s="6"/>
      <c r="BT7" s="9"/>
      <c r="BU7" s="9"/>
      <c r="BV7" s="9"/>
      <c r="BW7" s="9"/>
      <c r="BX7" s="9"/>
      <c r="BY7" s="10"/>
      <c r="BZ7" s="6"/>
      <c r="CA7" s="9"/>
      <c r="CB7" s="9"/>
      <c r="CC7" s="9"/>
      <c r="CD7" s="9"/>
      <c r="CE7" s="9"/>
      <c r="CF7" s="10"/>
      <c r="CG7" s="6"/>
      <c r="CH7" s="9"/>
      <c r="CI7" s="9"/>
      <c r="CJ7" s="9"/>
      <c r="CK7" s="9"/>
      <c r="CL7" s="9"/>
      <c r="CM7" s="10"/>
      <c r="CN7" s="6"/>
      <c r="CO7" s="9"/>
      <c r="CP7" s="9"/>
      <c r="CQ7" s="9"/>
      <c r="CR7" s="9"/>
      <c r="CS7" s="9"/>
      <c r="CT7" s="10"/>
      <c r="CU7" s="6"/>
      <c r="CV7" s="9"/>
      <c r="CW7" s="9"/>
      <c r="CX7" s="9"/>
      <c r="CY7" s="9"/>
      <c r="CZ7" s="9"/>
      <c r="DA7" s="10"/>
      <c r="DB7" s="6"/>
      <c r="DC7" s="9"/>
      <c r="DD7" s="9"/>
      <c r="DE7" s="9"/>
      <c r="DF7" s="9"/>
      <c r="DG7" s="9"/>
      <c r="DH7" s="10"/>
      <c r="DI7" s="6"/>
      <c r="DJ7" s="9"/>
      <c r="DK7" s="9"/>
      <c r="DL7" s="9"/>
      <c r="DM7" s="9"/>
      <c r="DN7" s="9"/>
      <c r="DO7" s="10"/>
      <c r="DP7" s="6"/>
      <c r="DQ7" s="9"/>
      <c r="DR7" s="9"/>
      <c r="DS7" s="9"/>
      <c r="DT7" s="9"/>
      <c r="DU7" s="9"/>
      <c r="DV7" s="10"/>
      <c r="DW7" s="6"/>
      <c r="DX7" s="9"/>
      <c r="DY7" s="9"/>
      <c r="DZ7" s="9"/>
      <c r="EA7" s="9"/>
      <c r="EB7" s="9"/>
      <c r="EC7" s="10"/>
      <c r="ED7" s="6"/>
      <c r="EE7" s="9"/>
      <c r="EF7" s="9"/>
      <c r="EG7" s="9"/>
      <c r="EH7" s="9"/>
      <c r="EI7" s="9"/>
      <c r="EJ7" s="10"/>
      <c r="EK7" s="6"/>
      <c r="EL7" s="9"/>
      <c r="EM7" s="9"/>
      <c r="EN7" s="9"/>
      <c r="EO7" s="9"/>
      <c r="EP7" s="9"/>
      <c r="EQ7" s="10"/>
      <c r="ER7" s="6"/>
      <c r="ES7" s="9"/>
      <c r="ET7" s="9"/>
      <c r="EU7" s="9"/>
      <c r="EV7" s="9"/>
      <c r="EW7" s="9"/>
      <c r="EX7" s="10"/>
      <c r="EY7" s="6"/>
      <c r="EZ7" s="9"/>
      <c r="FA7" s="9"/>
      <c r="FB7" s="9"/>
      <c r="FC7" s="9"/>
      <c r="FD7" s="9"/>
      <c r="FE7" s="10"/>
      <c r="FF7" s="6"/>
      <c r="FG7" s="9"/>
      <c r="FH7" s="9"/>
      <c r="FI7" s="9"/>
      <c r="FJ7" s="9"/>
      <c r="FK7" s="9"/>
      <c r="FL7" s="10"/>
      <c r="FM7" s="6"/>
      <c r="FN7" s="9"/>
      <c r="FO7" s="9"/>
      <c r="FP7" s="9"/>
      <c r="FQ7" s="9"/>
      <c r="FR7" s="9"/>
      <c r="FS7" s="10"/>
      <c r="FT7" s="6"/>
      <c r="FU7" s="9"/>
      <c r="FV7" s="9"/>
      <c r="FW7" s="9"/>
      <c r="FX7" s="9"/>
      <c r="FY7" s="9"/>
      <c r="FZ7" s="10"/>
      <c r="GA7" s="6"/>
      <c r="GB7" s="9"/>
      <c r="GC7" s="9"/>
      <c r="GD7" s="9"/>
      <c r="GE7" s="9"/>
      <c r="GF7" s="9"/>
      <c r="GG7" s="10"/>
      <c r="GH7" s="6"/>
      <c r="GI7" s="9"/>
      <c r="GJ7" s="9"/>
      <c r="GK7" s="9"/>
      <c r="GL7" s="9"/>
      <c r="GM7" s="9"/>
      <c r="GN7" s="10"/>
      <c r="GO7" s="6"/>
      <c r="GP7" s="9"/>
      <c r="GQ7" s="9"/>
      <c r="GR7" s="9"/>
      <c r="GS7" s="9"/>
      <c r="GT7" s="9"/>
      <c r="GU7" s="10"/>
      <c r="GV7" s="6"/>
      <c r="GW7" s="9"/>
      <c r="GX7" s="9"/>
      <c r="GY7" s="9"/>
      <c r="GZ7" s="9"/>
      <c r="HA7" s="9"/>
      <c r="HB7" s="10"/>
      <c r="HC7" s="6"/>
      <c r="HD7" s="9"/>
      <c r="HE7" s="9"/>
      <c r="HF7" s="9"/>
      <c r="HG7" s="9"/>
      <c r="HH7" s="9"/>
      <c r="HI7" s="10"/>
      <c r="HJ7" s="6"/>
      <c r="HK7" s="9"/>
      <c r="HL7" s="9"/>
      <c r="HM7" s="9"/>
      <c r="HN7" s="9"/>
      <c r="HO7" s="9"/>
      <c r="HP7" s="10"/>
      <c r="HQ7" s="6"/>
      <c r="HR7" s="9"/>
      <c r="HS7" s="9"/>
      <c r="HT7" s="9"/>
      <c r="HU7" s="9"/>
      <c r="HV7" s="9"/>
      <c r="HW7" s="10"/>
      <c r="HX7" s="6"/>
      <c r="HY7" s="9"/>
      <c r="HZ7" s="9"/>
      <c r="IA7" s="9"/>
      <c r="IB7" s="9"/>
      <c r="IC7" s="9"/>
      <c r="ID7" s="10"/>
      <c r="IE7" s="6"/>
      <c r="IF7" s="9"/>
      <c r="IG7" s="9"/>
      <c r="IH7" s="9"/>
      <c r="II7" s="9"/>
      <c r="IJ7" s="9"/>
      <c r="IK7" s="10"/>
      <c r="IL7" s="6"/>
      <c r="IM7" s="9"/>
      <c r="IN7" s="9"/>
      <c r="IO7" s="9"/>
      <c r="IP7" s="9"/>
      <c r="IQ7" s="9"/>
      <c r="IR7" s="10"/>
      <c r="IS7" s="6"/>
      <c r="IT7" s="9"/>
      <c r="IU7" s="9"/>
      <c r="IV7" s="9"/>
      <c r="IW7" s="9"/>
      <c r="IX7" s="9"/>
      <c r="IY7" s="10"/>
      <c r="IZ7" s="6"/>
      <c r="JA7" s="9"/>
      <c r="JB7" s="9"/>
      <c r="JC7" s="9"/>
      <c r="JD7" s="9"/>
      <c r="JE7" s="9"/>
      <c r="JF7" s="10"/>
      <c r="JG7" s="6"/>
      <c r="JH7" s="9"/>
      <c r="JI7" s="9"/>
      <c r="JJ7" s="9"/>
      <c r="JK7" s="9"/>
      <c r="JL7" s="9"/>
      <c r="JM7" s="10"/>
      <c r="JN7" s="6"/>
      <c r="JO7" s="9"/>
      <c r="JP7" s="9"/>
      <c r="JQ7" s="9"/>
      <c r="JR7" s="9"/>
      <c r="JS7" s="9"/>
      <c r="JT7" s="10"/>
      <c r="JU7" s="6"/>
      <c r="JV7" s="9"/>
      <c r="JW7" s="9"/>
      <c r="JX7" s="9"/>
      <c r="JY7" s="9"/>
      <c r="JZ7" s="9"/>
      <c r="KA7" s="10"/>
      <c r="KB7" s="6"/>
      <c r="KC7" s="9"/>
      <c r="KD7" s="9"/>
      <c r="KE7" s="9"/>
      <c r="KF7" s="9"/>
      <c r="KG7" s="9"/>
      <c r="KH7" s="10"/>
      <c r="KI7" s="6"/>
      <c r="KJ7" s="9"/>
      <c r="KK7" s="9"/>
      <c r="KL7" s="9"/>
      <c r="KM7" s="9"/>
      <c r="KN7" s="9"/>
      <c r="KO7" s="10"/>
      <c r="KP7" s="6"/>
      <c r="KQ7" s="9"/>
      <c r="KR7" s="9"/>
      <c r="KS7" s="9"/>
      <c r="KT7" s="9"/>
      <c r="KU7" s="9"/>
      <c r="KV7" s="10"/>
      <c r="KW7" s="6"/>
      <c r="KX7" s="9"/>
      <c r="KY7" s="9"/>
      <c r="KZ7" s="9"/>
      <c r="LA7" s="9"/>
      <c r="LB7" s="9"/>
      <c r="LC7" s="10"/>
      <c r="LD7" s="6"/>
      <c r="LE7" s="9"/>
      <c r="LF7" s="9"/>
      <c r="LG7" s="9"/>
      <c r="LH7" s="9"/>
      <c r="LI7" s="9"/>
      <c r="LJ7" s="10"/>
      <c r="LK7" s="6"/>
      <c r="LL7" s="9"/>
      <c r="LM7" s="9"/>
      <c r="LN7" s="9"/>
      <c r="LO7" s="9"/>
      <c r="LP7" s="9"/>
      <c r="LQ7" s="10"/>
      <c r="LR7" s="6"/>
      <c r="LS7" s="9"/>
      <c r="LT7" s="9"/>
      <c r="LU7" s="9"/>
      <c r="LV7" s="9"/>
      <c r="LW7" s="9"/>
      <c r="LX7" s="10"/>
      <c r="LY7" s="6"/>
      <c r="LZ7" s="9"/>
      <c r="MA7" s="9"/>
      <c r="MB7" s="9"/>
      <c r="MC7" s="9"/>
      <c r="MD7" s="9"/>
      <c r="ME7" s="10"/>
      <c r="MF7" s="6"/>
      <c r="MG7" s="9"/>
      <c r="MH7" s="9"/>
      <c r="MI7" s="9"/>
      <c r="MJ7" s="9"/>
      <c r="MK7" s="9"/>
      <c r="ML7" s="10"/>
      <c r="MM7" s="6"/>
      <c r="MN7" s="9"/>
      <c r="MO7" s="9"/>
      <c r="MP7" s="9"/>
      <c r="MQ7" s="9"/>
      <c r="MR7" s="9"/>
      <c r="MS7" s="10"/>
      <c r="MT7" s="6"/>
      <c r="MU7" s="9"/>
      <c r="MV7" s="9"/>
      <c r="MW7" s="9"/>
      <c r="MX7" s="9"/>
      <c r="MY7" s="9"/>
      <c r="MZ7" s="10"/>
      <c r="NA7" s="6"/>
      <c r="NB7" s="9"/>
      <c r="NC7" s="9"/>
      <c r="ND7" s="9"/>
      <c r="NE7" s="9"/>
      <c r="NF7" s="9"/>
      <c r="NG7" s="10"/>
    </row>
    <row r="8" spans="1:371" ht="13" thickBot="1">
      <c r="A8" s="32"/>
      <c r="B8" s="50"/>
      <c r="C8" s="52"/>
      <c r="D8" s="54"/>
      <c r="E8" s="55"/>
      <c r="F8" s="57"/>
      <c r="G8" s="5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  <c r="IW8" s="32"/>
      <c r="IX8" s="32"/>
      <c r="IY8" s="32"/>
      <c r="IZ8" s="32"/>
      <c r="JA8" s="32"/>
      <c r="JB8" s="32"/>
      <c r="JC8" s="32"/>
      <c r="JD8" s="32"/>
      <c r="JE8" s="32"/>
      <c r="JF8" s="32"/>
      <c r="JG8" s="32"/>
      <c r="JH8" s="32"/>
      <c r="JI8" s="32"/>
      <c r="JJ8" s="32"/>
      <c r="JK8" s="32"/>
      <c r="JL8" s="32"/>
      <c r="JM8" s="32"/>
      <c r="JN8" s="32"/>
      <c r="JO8" s="32"/>
      <c r="JP8" s="32"/>
      <c r="JQ8" s="32"/>
      <c r="JR8" s="32"/>
      <c r="JS8" s="32"/>
      <c r="JT8" s="32"/>
      <c r="JU8" s="32"/>
      <c r="JV8" s="32"/>
      <c r="JW8" s="32"/>
      <c r="JX8" s="32"/>
      <c r="JY8" s="32"/>
      <c r="JZ8" s="32"/>
      <c r="KA8" s="32"/>
      <c r="KB8" s="32"/>
      <c r="KC8" s="32"/>
      <c r="KD8" s="32"/>
      <c r="KE8" s="32"/>
      <c r="KF8" s="32"/>
      <c r="KG8" s="32"/>
      <c r="KH8" s="32"/>
      <c r="KI8" s="32"/>
      <c r="KJ8" s="32"/>
      <c r="KK8" s="32"/>
      <c r="KL8" s="32"/>
      <c r="KM8" s="32"/>
      <c r="KN8" s="32"/>
      <c r="KO8" s="32"/>
      <c r="KP8" s="32"/>
      <c r="KQ8" s="32"/>
      <c r="KR8" s="32"/>
      <c r="KS8" s="32"/>
      <c r="KT8" s="32"/>
      <c r="KU8" s="32"/>
      <c r="KV8" s="32"/>
      <c r="KW8" s="32"/>
      <c r="KX8" s="32"/>
      <c r="KY8" s="32"/>
      <c r="KZ8" s="32"/>
      <c r="LA8" s="32"/>
      <c r="LB8" s="32"/>
      <c r="LC8" s="32"/>
      <c r="LD8" s="32"/>
      <c r="LE8" s="32"/>
      <c r="LF8" s="32"/>
      <c r="LG8" s="32"/>
      <c r="LH8" s="32"/>
      <c r="LI8" s="32"/>
      <c r="LJ8" s="32"/>
      <c r="LK8" s="32"/>
      <c r="LL8" s="32"/>
      <c r="LM8" s="32"/>
      <c r="LN8" s="32"/>
      <c r="LO8" s="32"/>
      <c r="LP8" s="32"/>
      <c r="LQ8" s="32"/>
      <c r="LR8" s="32"/>
      <c r="LS8" s="32"/>
      <c r="LT8" s="32"/>
      <c r="LU8" s="32"/>
      <c r="LV8" s="32"/>
      <c r="LW8" s="32"/>
      <c r="LX8" s="32"/>
      <c r="LY8" s="32"/>
      <c r="LZ8" s="32"/>
      <c r="MA8" s="32"/>
      <c r="MB8" s="32"/>
      <c r="MC8" s="32"/>
      <c r="MD8" s="32"/>
      <c r="ME8" s="32"/>
      <c r="MF8" s="32"/>
      <c r="MG8" s="32"/>
      <c r="MH8" s="32"/>
      <c r="MI8" s="32"/>
      <c r="MJ8" s="32"/>
      <c r="MK8" s="32"/>
      <c r="ML8" s="32"/>
      <c r="MM8" s="32"/>
      <c r="MN8" s="32"/>
      <c r="MO8" s="32"/>
      <c r="MP8" s="32"/>
      <c r="MQ8" s="32"/>
      <c r="MR8" s="32"/>
      <c r="MS8" s="32"/>
      <c r="MT8" s="32"/>
      <c r="MU8" s="32"/>
      <c r="MV8" s="32"/>
      <c r="MW8" s="32"/>
      <c r="MX8" s="32"/>
      <c r="MY8" s="32"/>
      <c r="MZ8" s="32"/>
      <c r="NA8" s="32"/>
      <c r="NB8" s="32"/>
      <c r="NC8" s="32"/>
      <c r="ND8" s="32"/>
      <c r="NE8" s="32"/>
      <c r="NF8" s="32"/>
      <c r="NG8" s="32"/>
    </row>
    <row r="9" spans="1:371" ht="14">
      <c r="A9" s="23" t="s">
        <v>59</v>
      </c>
      <c r="B9" s="50" t="str">
        <f t="shared" si="0"/>
        <v>Bruno PRESENT</v>
      </c>
      <c r="C9" s="52" t="str">
        <f t="shared" si="1"/>
        <v>Bruno BE</v>
      </c>
      <c r="D9" s="54" t="str">
        <f t="shared" si="2"/>
        <v>Bruno FORMATION</v>
      </c>
      <c r="E9" s="55" t="str">
        <f t="shared" si="3"/>
        <v>Bruno DEPLACEMENT</v>
      </c>
      <c r="F9" s="57" t="str">
        <f t="shared" si="4"/>
        <v>Bruno CONGES</v>
      </c>
      <c r="G9" s="59" t="str">
        <f t="shared" si="5"/>
        <v>Bruno MALADIE</v>
      </c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29"/>
      <c r="AL9" s="29"/>
      <c r="AM9" s="29"/>
      <c r="AN9" s="29"/>
      <c r="AO9" s="29"/>
      <c r="AP9" s="30"/>
      <c r="AQ9" s="19"/>
      <c r="AR9" s="29"/>
      <c r="AS9" s="29"/>
      <c r="AT9" s="29"/>
      <c r="AU9" s="29"/>
      <c r="AV9" s="29"/>
      <c r="AW9" s="30"/>
      <c r="AX9" s="19"/>
      <c r="AY9" s="29"/>
      <c r="AZ9" s="29"/>
      <c r="BA9" s="29"/>
      <c r="BB9" s="29"/>
      <c r="BC9" s="29"/>
      <c r="BD9" s="30"/>
      <c r="BE9" s="19"/>
      <c r="BF9" s="29"/>
      <c r="BG9" s="29"/>
      <c r="BH9" s="29"/>
      <c r="BI9" s="29"/>
      <c r="BJ9" s="29"/>
      <c r="BK9" s="30"/>
      <c r="BL9" s="19"/>
      <c r="BM9" s="29"/>
      <c r="BN9" s="29"/>
      <c r="BO9" s="29"/>
      <c r="BP9" s="29"/>
      <c r="BQ9" s="29"/>
      <c r="BR9" s="30"/>
      <c r="BS9" s="19"/>
      <c r="BT9" s="29"/>
      <c r="BU9" s="29"/>
      <c r="BV9" s="29"/>
      <c r="BW9" s="29"/>
      <c r="BX9" s="29"/>
      <c r="BY9" s="30"/>
      <c r="BZ9" s="19"/>
      <c r="CA9" s="29"/>
      <c r="CB9" s="29"/>
      <c r="CC9" s="29"/>
      <c r="CD9" s="29"/>
      <c r="CE9" s="29"/>
      <c r="CF9" s="30"/>
      <c r="CG9" s="19"/>
      <c r="CH9" s="29"/>
      <c r="CI9" s="29"/>
      <c r="CJ9" s="29"/>
      <c r="CK9" s="29"/>
      <c r="CL9" s="29"/>
      <c r="CM9" s="30"/>
      <c r="CN9" s="19"/>
      <c r="CO9" s="29"/>
      <c r="CP9" s="29"/>
      <c r="CQ9" s="29"/>
      <c r="CR9" s="29"/>
      <c r="CS9" s="29"/>
      <c r="CT9" s="30"/>
      <c r="CU9" s="19"/>
      <c r="CV9" s="29"/>
      <c r="CW9" s="29"/>
      <c r="CX9" s="29"/>
      <c r="CY9" s="29"/>
      <c r="CZ9" s="29"/>
      <c r="DA9" s="30"/>
      <c r="DB9" s="19"/>
      <c r="DC9" s="29"/>
      <c r="DD9" s="29"/>
      <c r="DE9" s="29"/>
      <c r="DF9" s="29"/>
      <c r="DG9" s="29"/>
      <c r="DH9" s="30"/>
      <c r="DI9" s="19"/>
      <c r="DJ9" s="29"/>
      <c r="DK9" s="29"/>
      <c r="DL9" s="29"/>
      <c r="DM9" s="29"/>
      <c r="DN9" s="29"/>
      <c r="DO9" s="30"/>
      <c r="DP9" s="19"/>
      <c r="DQ9" s="29"/>
      <c r="DR9" s="29"/>
      <c r="DS9" s="29"/>
      <c r="DT9" s="29"/>
      <c r="DU9" s="29"/>
      <c r="DV9" s="30"/>
      <c r="DW9" s="19"/>
      <c r="DX9" s="29"/>
      <c r="DY9" s="29"/>
      <c r="DZ9" s="29"/>
      <c r="EA9" s="29"/>
      <c r="EB9" s="29"/>
      <c r="EC9" s="30"/>
      <c r="ED9" s="19"/>
      <c r="EE9" s="29"/>
      <c r="EF9" s="29"/>
      <c r="EG9" s="29"/>
      <c r="EH9" s="29"/>
      <c r="EI9" s="29"/>
      <c r="EJ9" s="30"/>
      <c r="EK9" s="19"/>
      <c r="EL9" s="29"/>
      <c r="EM9" s="29"/>
      <c r="EN9" s="29"/>
      <c r="EO9" s="29"/>
      <c r="EP9" s="29"/>
      <c r="EQ9" s="30"/>
      <c r="ER9" s="19"/>
      <c r="ES9" s="29"/>
      <c r="ET9" s="29"/>
      <c r="EU9" s="29"/>
      <c r="EV9" s="29"/>
      <c r="EW9" s="29"/>
      <c r="EX9" s="30"/>
      <c r="EY9" s="19"/>
      <c r="EZ9" s="29"/>
      <c r="FA9" s="29"/>
      <c r="FB9" s="29"/>
      <c r="FC9" s="29"/>
      <c r="FD9" s="29"/>
      <c r="FE9" s="30"/>
      <c r="FF9" s="19"/>
      <c r="FG9" s="29"/>
      <c r="FH9" s="29"/>
      <c r="FI9" s="29"/>
      <c r="FJ9" s="29"/>
      <c r="FK9" s="29"/>
      <c r="FL9" s="30"/>
      <c r="FM9" s="19"/>
      <c r="FN9" s="29"/>
      <c r="FO9" s="29"/>
      <c r="FP9" s="29"/>
      <c r="FQ9" s="29"/>
      <c r="FR9" s="29"/>
      <c r="FS9" s="30"/>
      <c r="FT9" s="19"/>
      <c r="FU9" s="29"/>
      <c r="FV9" s="29"/>
      <c r="FW9" s="29"/>
      <c r="FX9" s="29"/>
      <c r="FY9" s="29"/>
      <c r="FZ9" s="30"/>
      <c r="GA9" s="19"/>
      <c r="GB9" s="29"/>
      <c r="GC9" s="29"/>
      <c r="GD9" s="29"/>
      <c r="GE9" s="29"/>
      <c r="GF9" s="29"/>
      <c r="GG9" s="30"/>
      <c r="GH9" s="19"/>
      <c r="GI9" s="29"/>
      <c r="GJ9" s="29"/>
      <c r="GK9" s="29"/>
      <c r="GL9" s="29"/>
      <c r="GM9" s="29"/>
      <c r="GN9" s="30"/>
      <c r="GO9" s="19"/>
      <c r="GP9" s="29"/>
      <c r="GQ9" s="29"/>
      <c r="GR9" s="29"/>
      <c r="GS9" s="29"/>
      <c r="GT9" s="29"/>
      <c r="GU9" s="30"/>
      <c r="GV9" s="19"/>
      <c r="GW9" s="29"/>
      <c r="GX9" s="29"/>
      <c r="GY9" s="29"/>
      <c r="GZ9" s="29"/>
      <c r="HA9" s="29"/>
      <c r="HB9" s="30"/>
      <c r="HC9" s="19"/>
      <c r="HD9" s="29"/>
      <c r="HE9" s="29"/>
      <c r="HF9" s="29"/>
      <c r="HG9" s="29"/>
      <c r="HH9" s="29"/>
      <c r="HI9" s="30"/>
      <c r="HJ9" s="19"/>
      <c r="HK9" s="29"/>
      <c r="HL9" s="29"/>
      <c r="HM9" s="29"/>
      <c r="HN9" s="29"/>
      <c r="HO9" s="29"/>
      <c r="HP9" s="30"/>
      <c r="HQ9" s="19"/>
      <c r="HR9" s="29"/>
      <c r="HS9" s="29"/>
      <c r="HT9" s="29"/>
      <c r="HU9" s="29"/>
      <c r="HV9" s="29"/>
      <c r="HW9" s="30"/>
      <c r="HX9" s="19"/>
      <c r="HY9" s="29"/>
      <c r="HZ9" s="29"/>
      <c r="IA9" s="29"/>
      <c r="IB9" s="29"/>
      <c r="IC9" s="29"/>
      <c r="ID9" s="30"/>
      <c r="IE9" s="19"/>
      <c r="IF9" s="29"/>
      <c r="IG9" s="29"/>
      <c r="IH9" s="29"/>
      <c r="II9" s="29"/>
      <c r="IJ9" s="29"/>
      <c r="IK9" s="30"/>
      <c r="IL9" s="19"/>
      <c r="IM9" s="29"/>
      <c r="IN9" s="29"/>
      <c r="IO9" s="29"/>
      <c r="IP9" s="29"/>
      <c r="IQ9" s="29"/>
      <c r="IR9" s="30"/>
      <c r="IS9" s="19"/>
      <c r="IT9" s="29"/>
      <c r="IU9" s="29"/>
      <c r="IV9" s="29"/>
      <c r="IW9" s="29"/>
      <c r="IX9" s="29"/>
      <c r="IY9" s="30"/>
      <c r="IZ9" s="19"/>
      <c r="JA9" s="29"/>
      <c r="JB9" s="29"/>
      <c r="JC9" s="29"/>
      <c r="JD9" s="29"/>
      <c r="JE9" s="29"/>
      <c r="JF9" s="30"/>
      <c r="JG9" s="19"/>
      <c r="JH9" s="29"/>
      <c r="JI9" s="29"/>
      <c r="JJ9" s="29"/>
      <c r="JK9" s="29"/>
      <c r="JL9" s="29"/>
      <c r="JM9" s="30"/>
      <c r="JN9" s="19"/>
      <c r="JO9" s="29"/>
      <c r="JP9" s="29"/>
      <c r="JQ9" s="29"/>
      <c r="JR9" s="29"/>
      <c r="JS9" s="29"/>
      <c r="JT9" s="30"/>
      <c r="JU9" s="19"/>
      <c r="JV9" s="29"/>
      <c r="JW9" s="29"/>
      <c r="JX9" s="29"/>
      <c r="JY9" s="29"/>
      <c r="JZ9" s="29"/>
      <c r="KA9" s="30"/>
      <c r="KB9" s="19"/>
      <c r="KC9" s="29"/>
      <c r="KD9" s="29"/>
      <c r="KE9" s="29"/>
      <c r="KF9" s="29"/>
      <c r="KG9" s="29"/>
      <c r="KH9" s="30"/>
      <c r="KI9" s="19"/>
      <c r="KJ9" s="29"/>
      <c r="KK9" s="29"/>
      <c r="KL9" s="29"/>
      <c r="KM9" s="29"/>
      <c r="KN9" s="29"/>
      <c r="KO9" s="30"/>
      <c r="KP9" s="19"/>
      <c r="KQ9" s="29"/>
      <c r="KR9" s="29"/>
      <c r="KS9" s="29"/>
      <c r="KT9" s="29"/>
      <c r="KU9" s="29"/>
      <c r="KV9" s="30"/>
      <c r="KW9" s="19"/>
      <c r="KX9" s="29"/>
      <c r="KY9" s="29"/>
      <c r="KZ9" s="29"/>
      <c r="LA9" s="29"/>
      <c r="LB9" s="29"/>
      <c r="LC9" s="30"/>
      <c r="LD9" s="19"/>
      <c r="LE9" s="29"/>
      <c r="LF9" s="29"/>
      <c r="LG9" s="29"/>
      <c r="LH9" s="29"/>
      <c r="LI9" s="29"/>
      <c r="LJ9" s="30"/>
      <c r="LK9" s="19"/>
      <c r="LL9" s="29"/>
      <c r="LM9" s="29"/>
      <c r="LN9" s="29"/>
      <c r="LO9" s="29"/>
      <c r="LP9" s="29"/>
      <c r="LQ9" s="30"/>
      <c r="LR9" s="19"/>
      <c r="LS9" s="29"/>
      <c r="LT9" s="29"/>
      <c r="LU9" s="29"/>
      <c r="LV9" s="29"/>
      <c r="LW9" s="29"/>
      <c r="LX9" s="30"/>
      <c r="LY9" s="19"/>
      <c r="LZ9" s="29"/>
      <c r="MA9" s="29"/>
      <c r="MB9" s="29"/>
      <c r="MC9" s="29"/>
      <c r="MD9" s="29"/>
      <c r="ME9" s="30"/>
      <c r="MF9" s="19"/>
      <c r="MG9" s="29"/>
      <c r="MH9" s="29"/>
      <c r="MI9" s="29"/>
      <c r="MJ9" s="29"/>
      <c r="MK9" s="29"/>
      <c r="ML9" s="30"/>
      <c r="MM9" s="19"/>
      <c r="MN9" s="29"/>
      <c r="MO9" s="29"/>
      <c r="MP9" s="29"/>
      <c r="MQ9" s="29"/>
      <c r="MR9" s="29"/>
      <c r="MS9" s="30"/>
      <c r="MT9" s="19"/>
      <c r="MU9" s="29"/>
      <c r="MV9" s="29"/>
      <c r="MW9" s="29"/>
      <c r="MX9" s="29"/>
      <c r="MY9" s="29"/>
      <c r="MZ9" s="30"/>
      <c r="NA9" s="19"/>
      <c r="NB9" s="29"/>
      <c r="NC9" s="29"/>
      <c r="ND9" s="29"/>
      <c r="NE9" s="29"/>
      <c r="NF9" s="29"/>
      <c r="NG9" s="30"/>
    </row>
    <row r="10" spans="1:371" ht="14">
      <c r="A10" s="4" t="s">
        <v>60</v>
      </c>
      <c r="B10" s="50" t="str">
        <f t="shared" si="0"/>
        <v>Gérald PRESENT</v>
      </c>
      <c r="C10" s="52" t="str">
        <f t="shared" si="1"/>
        <v>Gérald BE</v>
      </c>
      <c r="D10" s="54" t="str">
        <f t="shared" si="2"/>
        <v>Gérald FORMATION</v>
      </c>
      <c r="E10" s="55" t="str">
        <f t="shared" si="3"/>
        <v>Gérald DEPLACEMENT</v>
      </c>
      <c r="F10" s="57" t="str">
        <f t="shared" si="4"/>
        <v>Gérald CONGES</v>
      </c>
      <c r="G10" s="59" t="str">
        <f t="shared" si="5"/>
        <v>Gérald MALADIE</v>
      </c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7"/>
      <c r="AK10" s="11"/>
      <c r="AL10" s="11"/>
      <c r="AM10" s="11"/>
      <c r="AN10" s="11"/>
      <c r="AO10" s="11"/>
      <c r="AP10" s="14"/>
      <c r="AQ10" s="7"/>
      <c r="AR10" s="11"/>
      <c r="AS10" s="11"/>
      <c r="AT10" s="11"/>
      <c r="AU10" s="11"/>
      <c r="AV10" s="11"/>
      <c r="AW10" s="14"/>
      <c r="AX10" s="7"/>
      <c r="AY10" s="11"/>
      <c r="AZ10" s="11"/>
      <c r="BA10" s="11"/>
      <c r="BB10" s="11"/>
      <c r="BC10" s="11"/>
      <c r="BD10" s="14"/>
      <c r="BE10" s="7"/>
      <c r="BF10" s="11"/>
      <c r="BG10" s="11"/>
      <c r="BH10" s="11"/>
      <c r="BI10" s="11"/>
      <c r="BJ10" s="11"/>
      <c r="BK10" s="14"/>
      <c r="BL10" s="7"/>
      <c r="BM10" s="11"/>
      <c r="BN10" s="11"/>
      <c r="BO10" s="11"/>
      <c r="BP10" s="11"/>
      <c r="BQ10" s="11"/>
      <c r="BR10" s="14"/>
      <c r="BS10" s="7"/>
      <c r="BT10" s="11"/>
      <c r="BU10" s="11"/>
      <c r="BV10" s="11"/>
      <c r="BW10" s="11"/>
      <c r="BX10" s="11"/>
      <c r="BY10" s="14"/>
      <c r="BZ10" s="7"/>
      <c r="CA10" s="11"/>
      <c r="CB10" s="11"/>
      <c r="CC10" s="11"/>
      <c r="CD10" s="11"/>
      <c r="CE10" s="11"/>
      <c r="CF10" s="14"/>
      <c r="CG10" s="7"/>
      <c r="CH10" s="11"/>
      <c r="CI10" s="11"/>
      <c r="CJ10" s="11"/>
      <c r="CK10" s="11"/>
      <c r="CL10" s="11"/>
      <c r="CM10" s="14"/>
      <c r="CN10" s="7"/>
      <c r="CO10" s="11"/>
      <c r="CP10" s="11"/>
      <c r="CQ10" s="11"/>
      <c r="CR10" s="11"/>
      <c r="CS10" s="11"/>
      <c r="CT10" s="14"/>
      <c r="CU10" s="7"/>
      <c r="CV10" s="11"/>
      <c r="CW10" s="11"/>
      <c r="CX10" s="11"/>
      <c r="CY10" s="11"/>
      <c r="CZ10" s="11"/>
      <c r="DA10" s="14"/>
      <c r="DB10" s="7"/>
      <c r="DC10" s="11"/>
      <c r="DD10" s="11"/>
      <c r="DE10" s="11"/>
      <c r="DF10" s="11"/>
      <c r="DG10" s="11"/>
      <c r="DH10" s="14"/>
      <c r="DI10" s="7"/>
      <c r="DJ10" s="11"/>
      <c r="DK10" s="11"/>
      <c r="DL10" s="11"/>
      <c r="DM10" s="11"/>
      <c r="DN10" s="11"/>
      <c r="DO10" s="14"/>
      <c r="DP10" s="7"/>
      <c r="DQ10" s="11"/>
      <c r="DR10" s="11"/>
      <c r="DS10" s="11"/>
      <c r="DT10" s="11"/>
      <c r="DU10" s="11"/>
      <c r="DV10" s="14"/>
      <c r="DW10" s="7"/>
      <c r="DX10" s="11"/>
      <c r="DY10" s="11"/>
      <c r="DZ10" s="11"/>
      <c r="EA10" s="11"/>
      <c r="EB10" s="11"/>
      <c r="EC10" s="14"/>
      <c r="ED10" s="7"/>
      <c r="EE10" s="11"/>
      <c r="EF10" s="11"/>
      <c r="EG10" s="11"/>
      <c r="EH10" s="11"/>
      <c r="EI10" s="11"/>
      <c r="EJ10" s="14"/>
      <c r="EK10" s="7"/>
      <c r="EL10" s="11"/>
      <c r="EM10" s="11"/>
      <c r="EN10" s="11"/>
      <c r="EO10" s="11"/>
      <c r="EP10" s="11"/>
      <c r="EQ10" s="14"/>
      <c r="ER10" s="7"/>
      <c r="ES10" s="11"/>
      <c r="ET10" s="11"/>
      <c r="EU10" s="11"/>
      <c r="EV10" s="11"/>
      <c r="EW10" s="11"/>
      <c r="EX10" s="14"/>
      <c r="EY10" s="7"/>
      <c r="EZ10" s="11"/>
      <c r="FA10" s="11"/>
      <c r="FB10" s="11"/>
      <c r="FC10" s="11"/>
      <c r="FD10" s="11"/>
      <c r="FE10" s="14"/>
      <c r="FF10" s="7"/>
      <c r="FG10" s="11"/>
      <c r="FH10" s="11"/>
      <c r="FI10" s="11"/>
      <c r="FJ10" s="11"/>
      <c r="FK10" s="11"/>
      <c r="FL10" s="14"/>
      <c r="FM10" s="7"/>
      <c r="FN10" s="11"/>
      <c r="FO10" s="11"/>
      <c r="FP10" s="11"/>
      <c r="FQ10" s="11"/>
      <c r="FR10" s="11"/>
      <c r="FS10" s="14"/>
      <c r="FT10" s="7"/>
      <c r="FU10" s="11"/>
      <c r="FV10" s="11"/>
      <c r="FW10" s="11"/>
      <c r="FX10" s="11"/>
      <c r="FY10" s="11"/>
      <c r="FZ10" s="14"/>
      <c r="GA10" s="7"/>
      <c r="GB10" s="11"/>
      <c r="GC10" s="11"/>
      <c r="GD10" s="11"/>
      <c r="GE10" s="11"/>
      <c r="GF10" s="11"/>
      <c r="GG10" s="14"/>
      <c r="GH10" s="7"/>
      <c r="GI10" s="11"/>
      <c r="GJ10" s="11"/>
      <c r="GK10" s="11"/>
      <c r="GL10" s="11"/>
      <c r="GM10" s="11"/>
      <c r="GN10" s="14"/>
      <c r="GO10" s="7"/>
      <c r="GP10" s="11"/>
      <c r="GQ10" s="11"/>
      <c r="GR10" s="11"/>
      <c r="GS10" s="11"/>
      <c r="GT10" s="11"/>
      <c r="GU10" s="14"/>
      <c r="GV10" s="7"/>
      <c r="GW10" s="11"/>
      <c r="GX10" s="11"/>
      <c r="GY10" s="11"/>
      <c r="GZ10" s="11"/>
      <c r="HA10" s="11"/>
      <c r="HB10" s="14"/>
      <c r="HC10" s="7"/>
      <c r="HD10" s="11"/>
      <c r="HE10" s="11"/>
      <c r="HF10" s="11"/>
      <c r="HG10" s="11"/>
      <c r="HH10" s="11"/>
      <c r="HI10" s="14"/>
      <c r="HJ10" s="7"/>
      <c r="HK10" s="11"/>
      <c r="HL10" s="11"/>
      <c r="HM10" s="11"/>
      <c r="HN10" s="11"/>
      <c r="HO10" s="11"/>
      <c r="HP10" s="14"/>
      <c r="HQ10" s="7"/>
      <c r="HR10" s="11"/>
      <c r="HS10" s="11"/>
      <c r="HT10" s="11"/>
      <c r="HU10" s="11"/>
      <c r="HV10" s="11"/>
      <c r="HW10" s="14"/>
      <c r="HX10" s="7"/>
      <c r="HY10" s="11"/>
      <c r="HZ10" s="11"/>
      <c r="IA10" s="11"/>
      <c r="IB10" s="11"/>
      <c r="IC10" s="11"/>
      <c r="ID10" s="14"/>
      <c r="IE10" s="7"/>
      <c r="IF10" s="11"/>
      <c r="IG10" s="11"/>
      <c r="IH10" s="11"/>
      <c r="II10" s="11"/>
      <c r="IJ10" s="11"/>
      <c r="IK10" s="14"/>
      <c r="IL10" s="7"/>
      <c r="IM10" s="11"/>
      <c r="IN10" s="11"/>
      <c r="IO10" s="11"/>
      <c r="IP10" s="11"/>
      <c r="IQ10" s="11"/>
      <c r="IR10" s="14"/>
      <c r="IS10" s="7"/>
      <c r="IT10" s="11"/>
      <c r="IU10" s="11"/>
      <c r="IV10" s="11"/>
      <c r="IW10" s="11"/>
      <c r="IX10" s="11"/>
      <c r="IY10" s="14"/>
      <c r="IZ10" s="7"/>
      <c r="JA10" s="11"/>
      <c r="JB10" s="11"/>
      <c r="JC10" s="11"/>
      <c r="JD10" s="11"/>
      <c r="JE10" s="11"/>
      <c r="JF10" s="14"/>
      <c r="JG10" s="7"/>
      <c r="JH10" s="11"/>
      <c r="JI10" s="11"/>
      <c r="JJ10" s="11"/>
      <c r="JK10" s="11"/>
      <c r="JL10" s="11"/>
      <c r="JM10" s="14"/>
      <c r="JN10" s="7"/>
      <c r="JO10" s="11"/>
      <c r="JP10" s="11"/>
      <c r="JQ10" s="11"/>
      <c r="JR10" s="11"/>
      <c r="JS10" s="11"/>
      <c r="JT10" s="14"/>
      <c r="JU10" s="7"/>
      <c r="JV10" s="11"/>
      <c r="JW10" s="11"/>
      <c r="JX10" s="11"/>
      <c r="JY10" s="11"/>
      <c r="JZ10" s="11"/>
      <c r="KA10" s="14"/>
      <c r="KB10" s="7"/>
      <c r="KC10" s="11"/>
      <c r="KD10" s="11"/>
      <c r="KE10" s="11"/>
      <c r="KF10" s="11"/>
      <c r="KG10" s="11"/>
      <c r="KH10" s="14"/>
      <c r="KI10" s="7"/>
      <c r="KJ10" s="11"/>
      <c r="KK10" s="11"/>
      <c r="KL10" s="11"/>
      <c r="KM10" s="11"/>
      <c r="KN10" s="11"/>
      <c r="KO10" s="14"/>
      <c r="KP10" s="7"/>
      <c r="KQ10" s="11"/>
      <c r="KR10" s="11"/>
      <c r="KS10" s="11"/>
      <c r="KT10" s="11"/>
      <c r="KU10" s="11"/>
      <c r="KV10" s="14"/>
      <c r="KW10" s="7"/>
      <c r="KX10" s="11"/>
      <c r="KY10" s="11"/>
      <c r="KZ10" s="11"/>
      <c r="LA10" s="11"/>
      <c r="LB10" s="11"/>
      <c r="LC10" s="14"/>
      <c r="LD10" s="7"/>
      <c r="LE10" s="11"/>
      <c r="LF10" s="11"/>
      <c r="LG10" s="11"/>
      <c r="LH10" s="11"/>
      <c r="LI10" s="11"/>
      <c r="LJ10" s="14"/>
      <c r="LK10" s="7"/>
      <c r="LL10" s="11"/>
      <c r="LM10" s="11"/>
      <c r="LN10" s="11"/>
      <c r="LO10" s="11"/>
      <c r="LP10" s="11"/>
      <c r="LQ10" s="14"/>
      <c r="LR10" s="7"/>
      <c r="LS10" s="11"/>
      <c r="LT10" s="11"/>
      <c r="LU10" s="11"/>
      <c r="LV10" s="11"/>
      <c r="LW10" s="11"/>
      <c r="LX10" s="14"/>
      <c r="LY10" s="7"/>
      <c r="LZ10" s="11"/>
      <c r="MA10" s="11"/>
      <c r="MB10" s="11"/>
      <c r="MC10" s="11"/>
      <c r="MD10" s="11"/>
      <c r="ME10" s="14"/>
      <c r="MF10" s="7"/>
      <c r="MG10" s="11"/>
      <c r="MH10" s="11"/>
      <c r="MI10" s="11"/>
      <c r="MJ10" s="11"/>
      <c r="MK10" s="11"/>
      <c r="ML10" s="14"/>
      <c r="MM10" s="7"/>
      <c r="MN10" s="11"/>
      <c r="MO10" s="11"/>
      <c r="MP10" s="11"/>
      <c r="MQ10" s="11"/>
      <c r="MR10" s="11"/>
      <c r="MS10" s="14"/>
      <c r="MT10" s="7"/>
      <c r="MU10" s="11"/>
      <c r="MV10" s="11"/>
      <c r="MW10" s="11"/>
      <c r="MX10" s="11"/>
      <c r="MY10" s="11"/>
      <c r="MZ10" s="14"/>
      <c r="NA10" s="7"/>
      <c r="NB10" s="11"/>
      <c r="NC10" s="11"/>
      <c r="ND10" s="11"/>
      <c r="NE10" s="11"/>
      <c r="NF10" s="11"/>
      <c r="NG10" s="14"/>
    </row>
    <row r="11" spans="1:371" ht="14.5" thickBot="1">
      <c r="A11" s="24" t="s">
        <v>61</v>
      </c>
      <c r="B11" s="50" t="str">
        <f t="shared" si="0"/>
        <v>Guillaume PRESENT</v>
      </c>
      <c r="C11" s="52" t="str">
        <f t="shared" si="1"/>
        <v>Guillaume BE</v>
      </c>
      <c r="D11" s="54" t="str">
        <f t="shared" si="2"/>
        <v>Guillaume FORMATION</v>
      </c>
      <c r="E11" s="55" t="str">
        <f t="shared" si="3"/>
        <v>Guillaume DEPLACEMENT</v>
      </c>
      <c r="F11" s="57" t="str">
        <f t="shared" si="4"/>
        <v>Guillaume CONGES</v>
      </c>
      <c r="G11" s="59" t="str">
        <f t="shared" si="5"/>
        <v>Guillaume MALADIE</v>
      </c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6"/>
      <c r="AK11" s="9"/>
      <c r="AL11" s="9"/>
      <c r="AM11" s="9"/>
      <c r="AN11" s="9"/>
      <c r="AO11" s="9"/>
      <c r="AP11" s="10"/>
      <c r="AQ11" s="6"/>
      <c r="AR11" s="9"/>
      <c r="AS11" s="9"/>
      <c r="AT11" s="9"/>
      <c r="AU11" s="9"/>
      <c r="AV11" s="9"/>
      <c r="AW11" s="10"/>
      <c r="AX11" s="6"/>
      <c r="AY11" s="9"/>
      <c r="AZ11" s="9"/>
      <c r="BA11" s="9"/>
      <c r="BB11" s="9"/>
      <c r="BC11" s="9"/>
      <c r="BD11" s="10"/>
      <c r="BE11" s="6"/>
      <c r="BF11" s="9"/>
      <c r="BG11" s="9"/>
      <c r="BH11" s="9"/>
      <c r="BI11" s="9"/>
      <c r="BJ11" s="9"/>
      <c r="BK11" s="10"/>
      <c r="BL11" s="6"/>
      <c r="BM11" s="9"/>
      <c r="BN11" s="9"/>
      <c r="BO11" s="9"/>
      <c r="BP11" s="9"/>
      <c r="BQ11" s="9"/>
      <c r="BR11" s="10"/>
      <c r="BS11" s="6"/>
      <c r="BT11" s="9"/>
      <c r="BU11" s="9"/>
      <c r="BV11" s="9"/>
      <c r="BW11" s="9"/>
      <c r="BX11" s="9"/>
      <c r="BY11" s="10"/>
      <c r="BZ11" s="6"/>
      <c r="CA11" s="9"/>
      <c r="CB11" s="9"/>
      <c r="CC11" s="9"/>
      <c r="CD11" s="9"/>
      <c r="CE11" s="9"/>
      <c r="CF11" s="10"/>
      <c r="CG11" s="6"/>
      <c r="CH11" s="9"/>
      <c r="CI11" s="9"/>
      <c r="CJ11" s="9"/>
      <c r="CK11" s="9"/>
      <c r="CL11" s="9"/>
      <c r="CM11" s="10"/>
      <c r="CN11" s="6"/>
      <c r="CO11" s="9"/>
      <c r="CP11" s="9"/>
      <c r="CQ11" s="9"/>
      <c r="CR11" s="9"/>
      <c r="CS11" s="9"/>
      <c r="CT11" s="10"/>
      <c r="CU11" s="6"/>
      <c r="CV11" s="9"/>
      <c r="CW11" s="9"/>
      <c r="CX11" s="9"/>
      <c r="CY11" s="9"/>
      <c r="CZ11" s="9"/>
      <c r="DA11" s="10"/>
      <c r="DB11" s="6"/>
      <c r="DC11" s="9"/>
      <c r="DD11" s="9"/>
      <c r="DE11" s="9"/>
      <c r="DF11" s="9"/>
      <c r="DG11" s="9"/>
      <c r="DH11" s="10"/>
      <c r="DI11" s="6"/>
      <c r="DJ11" s="9"/>
      <c r="DK11" s="9"/>
      <c r="DL11" s="9"/>
      <c r="DM11" s="9"/>
      <c r="DN11" s="9"/>
      <c r="DO11" s="10"/>
      <c r="DP11" s="6"/>
      <c r="DQ11" s="9"/>
      <c r="DR11" s="9"/>
      <c r="DS11" s="9"/>
      <c r="DT11" s="9"/>
      <c r="DU11" s="9"/>
      <c r="DV11" s="10"/>
      <c r="DW11" s="6"/>
      <c r="DX11" s="9"/>
      <c r="DY11" s="9"/>
      <c r="DZ11" s="9"/>
      <c r="EA11" s="9"/>
      <c r="EB11" s="9"/>
      <c r="EC11" s="10"/>
      <c r="ED11" s="6"/>
      <c r="EE11" s="9"/>
      <c r="EF11" s="9"/>
      <c r="EG11" s="9"/>
      <c r="EH11" s="9"/>
      <c r="EI11" s="9"/>
      <c r="EJ11" s="10"/>
      <c r="EK11" s="6"/>
      <c r="EL11" s="9"/>
      <c r="EM11" s="9"/>
      <c r="EN11" s="9"/>
      <c r="EO11" s="9"/>
      <c r="EP11" s="9"/>
      <c r="EQ11" s="10"/>
      <c r="ER11" s="6"/>
      <c r="ES11" s="9"/>
      <c r="ET11" s="9"/>
      <c r="EU11" s="9"/>
      <c r="EV11" s="9"/>
      <c r="EW11" s="9"/>
      <c r="EX11" s="10"/>
      <c r="EY11" s="6"/>
      <c r="EZ11" s="9"/>
      <c r="FA11" s="9"/>
      <c r="FB11" s="9"/>
      <c r="FC11" s="9"/>
      <c r="FD11" s="9"/>
      <c r="FE11" s="10"/>
      <c r="FF11" s="6"/>
      <c r="FG11" s="9"/>
      <c r="FH11" s="9"/>
      <c r="FI11" s="9"/>
      <c r="FJ11" s="9"/>
      <c r="FK11" s="9"/>
      <c r="FL11" s="10"/>
      <c r="FM11" s="6"/>
      <c r="FN11" s="9"/>
      <c r="FO11" s="9"/>
      <c r="FP11" s="9"/>
      <c r="FQ11" s="9"/>
      <c r="FR11" s="9"/>
      <c r="FS11" s="10"/>
      <c r="FT11" s="6"/>
      <c r="FU11" s="9"/>
      <c r="FV11" s="9"/>
      <c r="FW11" s="9"/>
      <c r="FX11" s="9"/>
      <c r="FY11" s="9"/>
      <c r="FZ11" s="10"/>
      <c r="GA11" s="6"/>
      <c r="GB11" s="9"/>
      <c r="GC11" s="9"/>
      <c r="GD11" s="9"/>
      <c r="GE11" s="9"/>
      <c r="GF11" s="9"/>
      <c r="GG11" s="10"/>
      <c r="GH11" s="6"/>
      <c r="GI11" s="9"/>
      <c r="GJ11" s="9"/>
      <c r="GK11" s="9"/>
      <c r="GL11" s="9"/>
      <c r="GM11" s="9"/>
      <c r="GN11" s="10"/>
      <c r="GO11" s="6"/>
      <c r="GP11" s="9"/>
      <c r="GQ11" s="9"/>
      <c r="GR11" s="9"/>
      <c r="GS11" s="9"/>
      <c r="GT11" s="9"/>
      <c r="GU11" s="10"/>
      <c r="GV11" s="6"/>
      <c r="GW11" s="9"/>
      <c r="GX11" s="9"/>
      <c r="GY11" s="9"/>
      <c r="GZ11" s="9"/>
      <c r="HA11" s="9"/>
      <c r="HB11" s="10"/>
      <c r="HC11" s="6"/>
      <c r="HD11" s="9"/>
      <c r="HE11" s="9"/>
      <c r="HF11" s="9"/>
      <c r="HG11" s="9"/>
      <c r="HH11" s="9"/>
      <c r="HI11" s="10"/>
      <c r="HJ11" s="6"/>
      <c r="HK11" s="9"/>
      <c r="HL11" s="9"/>
      <c r="HM11" s="9"/>
      <c r="HN11" s="9"/>
      <c r="HO11" s="9"/>
      <c r="HP11" s="10"/>
      <c r="HQ11" s="6"/>
      <c r="HR11" s="9"/>
      <c r="HS11" s="9"/>
      <c r="HT11" s="9"/>
      <c r="HU11" s="9"/>
      <c r="HV11" s="9"/>
      <c r="HW11" s="10"/>
      <c r="HX11" s="6"/>
      <c r="HY11" s="9"/>
      <c r="HZ11" s="9"/>
      <c r="IA11" s="9"/>
      <c r="IB11" s="9"/>
      <c r="IC11" s="9"/>
      <c r="ID11" s="10"/>
      <c r="IE11" s="6"/>
      <c r="IF11" s="9"/>
      <c r="IG11" s="9"/>
      <c r="IH11" s="9"/>
      <c r="II11" s="9"/>
      <c r="IJ11" s="9"/>
      <c r="IK11" s="10"/>
      <c r="IL11" s="6"/>
      <c r="IM11" s="9"/>
      <c r="IN11" s="9"/>
      <c r="IO11" s="9"/>
      <c r="IP11" s="9"/>
      <c r="IQ11" s="9"/>
      <c r="IR11" s="10"/>
      <c r="IS11" s="6"/>
      <c r="IT11" s="9"/>
      <c r="IU11" s="9"/>
      <c r="IV11" s="9"/>
      <c r="IW11" s="9"/>
      <c r="IX11" s="9"/>
      <c r="IY11" s="10"/>
      <c r="IZ11" s="6"/>
      <c r="JA11" s="9"/>
      <c r="JB11" s="9"/>
      <c r="JC11" s="9"/>
      <c r="JD11" s="9"/>
      <c r="JE11" s="9"/>
      <c r="JF11" s="10"/>
      <c r="JG11" s="6"/>
      <c r="JH11" s="9"/>
      <c r="JI11" s="9"/>
      <c r="JJ11" s="9"/>
      <c r="JK11" s="9"/>
      <c r="JL11" s="9"/>
      <c r="JM11" s="10"/>
      <c r="JN11" s="6"/>
      <c r="JO11" s="9"/>
      <c r="JP11" s="9"/>
      <c r="JQ11" s="9"/>
      <c r="JR11" s="9"/>
      <c r="JS11" s="9"/>
      <c r="JT11" s="10"/>
      <c r="JU11" s="6"/>
      <c r="JV11" s="9"/>
      <c r="JW11" s="9"/>
      <c r="JX11" s="9"/>
      <c r="JY11" s="9"/>
      <c r="JZ11" s="9"/>
      <c r="KA11" s="10"/>
      <c r="KB11" s="6"/>
      <c r="KC11" s="9"/>
      <c r="KD11" s="9"/>
      <c r="KE11" s="9"/>
      <c r="KF11" s="9"/>
      <c r="KG11" s="9"/>
      <c r="KH11" s="10"/>
      <c r="KI11" s="6"/>
      <c r="KJ11" s="9"/>
      <c r="KK11" s="9"/>
      <c r="KL11" s="9"/>
      <c r="KM11" s="9"/>
      <c r="KN11" s="9"/>
      <c r="KO11" s="10"/>
      <c r="KP11" s="6"/>
      <c r="KQ11" s="9"/>
      <c r="KR11" s="9"/>
      <c r="KS11" s="9"/>
      <c r="KT11" s="9"/>
      <c r="KU11" s="9"/>
      <c r="KV11" s="10"/>
      <c r="KW11" s="6"/>
      <c r="KX11" s="9"/>
      <c r="KY11" s="9"/>
      <c r="KZ11" s="9"/>
      <c r="LA11" s="9"/>
      <c r="LB11" s="9"/>
      <c r="LC11" s="10"/>
      <c r="LD11" s="6"/>
      <c r="LE11" s="9"/>
      <c r="LF11" s="9"/>
      <c r="LG11" s="9"/>
      <c r="LH11" s="9"/>
      <c r="LI11" s="9"/>
      <c r="LJ11" s="10"/>
      <c r="LK11" s="6"/>
      <c r="LL11" s="9"/>
      <c r="LM11" s="9"/>
      <c r="LN11" s="9"/>
      <c r="LO11" s="9"/>
      <c r="LP11" s="9"/>
      <c r="LQ11" s="10"/>
      <c r="LR11" s="6"/>
      <c r="LS11" s="9"/>
      <c r="LT11" s="9"/>
      <c r="LU11" s="9"/>
      <c r="LV11" s="9"/>
      <c r="LW11" s="9"/>
      <c r="LX11" s="10"/>
      <c r="LY11" s="6"/>
      <c r="LZ11" s="9"/>
      <c r="MA11" s="9"/>
      <c r="MB11" s="9"/>
      <c r="MC11" s="9"/>
      <c r="MD11" s="9"/>
      <c r="ME11" s="10"/>
      <c r="MF11" s="6"/>
      <c r="MG11" s="9"/>
      <c r="MH11" s="9"/>
      <c r="MI11" s="9"/>
      <c r="MJ11" s="9"/>
      <c r="MK11" s="9"/>
      <c r="ML11" s="10"/>
      <c r="MM11" s="6"/>
      <c r="MN11" s="9"/>
      <c r="MO11" s="9"/>
      <c r="MP11" s="9"/>
      <c r="MQ11" s="9"/>
      <c r="MR11" s="9"/>
      <c r="MS11" s="10"/>
      <c r="MT11" s="6"/>
      <c r="MU11" s="9"/>
      <c r="MV11" s="9"/>
      <c r="MW11" s="9"/>
      <c r="MX11" s="9"/>
      <c r="MY11" s="9"/>
      <c r="MZ11" s="10"/>
      <c r="NA11" s="6"/>
      <c r="NB11" s="9"/>
      <c r="NC11" s="9"/>
      <c r="ND11" s="9"/>
      <c r="NE11" s="9"/>
      <c r="NF11" s="9"/>
      <c r="NG11" s="10"/>
    </row>
    <row r="12" spans="1:371" ht="13" thickBot="1">
      <c r="A12" s="32"/>
      <c r="B12" s="50"/>
      <c r="C12" s="52"/>
      <c r="D12" s="54"/>
      <c r="E12" s="55"/>
      <c r="F12" s="57"/>
      <c r="G12" s="5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  <c r="IW12" s="32"/>
      <c r="IX12" s="32"/>
      <c r="IY12" s="32"/>
      <c r="IZ12" s="32"/>
      <c r="JA12" s="32"/>
      <c r="JB12" s="32"/>
      <c r="JC12" s="32"/>
      <c r="JD12" s="32"/>
      <c r="JE12" s="32"/>
      <c r="JF12" s="32"/>
      <c r="JG12" s="32"/>
      <c r="JH12" s="32"/>
      <c r="JI12" s="32"/>
      <c r="JJ12" s="32"/>
      <c r="JK12" s="32"/>
      <c r="JL12" s="32"/>
      <c r="JM12" s="32"/>
      <c r="JN12" s="32"/>
      <c r="JO12" s="32"/>
      <c r="JP12" s="32"/>
      <c r="JQ12" s="32"/>
      <c r="JR12" s="32"/>
      <c r="JS12" s="32"/>
      <c r="JT12" s="32"/>
      <c r="JU12" s="32"/>
      <c r="JV12" s="32"/>
      <c r="JW12" s="32"/>
      <c r="JX12" s="32"/>
      <c r="JY12" s="32"/>
      <c r="JZ12" s="32"/>
      <c r="KA12" s="32"/>
      <c r="KB12" s="32"/>
      <c r="KC12" s="32"/>
      <c r="KD12" s="32"/>
      <c r="KE12" s="32"/>
      <c r="KF12" s="32"/>
      <c r="KG12" s="32"/>
      <c r="KH12" s="32"/>
      <c r="KI12" s="32"/>
      <c r="KJ12" s="32"/>
      <c r="KK12" s="32"/>
      <c r="KL12" s="32"/>
      <c r="KM12" s="32"/>
      <c r="KN12" s="32"/>
      <c r="KO12" s="32"/>
      <c r="KP12" s="32"/>
      <c r="KQ12" s="32"/>
      <c r="KR12" s="32"/>
      <c r="KS12" s="32"/>
      <c r="KT12" s="32"/>
      <c r="KU12" s="32"/>
      <c r="KV12" s="32"/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</row>
    <row r="13" spans="1:371" ht="14">
      <c r="A13" s="25" t="s">
        <v>62</v>
      </c>
      <c r="B13" s="50" t="str">
        <f t="shared" si="0"/>
        <v>Clément PRESENT</v>
      </c>
      <c r="C13" s="52" t="str">
        <f t="shared" si="1"/>
        <v>Clément BE</v>
      </c>
      <c r="D13" s="54" t="str">
        <f t="shared" si="2"/>
        <v>Clément FORMATION</v>
      </c>
      <c r="E13" s="55" t="str">
        <f t="shared" si="3"/>
        <v>Clément DEPLACEMENT</v>
      </c>
      <c r="F13" s="57" t="str">
        <f t="shared" si="4"/>
        <v>Clément CONGES</v>
      </c>
      <c r="G13" s="59" t="str">
        <f t="shared" si="5"/>
        <v>Clément MALADIE</v>
      </c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/>
      <c r="AL13" s="29"/>
      <c r="AM13" s="29"/>
      <c r="AN13" s="29"/>
      <c r="AO13" s="29"/>
      <c r="AP13" s="30"/>
      <c r="AQ13" s="19"/>
      <c r="AR13" s="29"/>
      <c r="AS13" s="29"/>
      <c r="AT13" s="29"/>
      <c r="AU13" s="29"/>
      <c r="AV13" s="29"/>
      <c r="AW13" s="30"/>
      <c r="AX13" s="19"/>
      <c r="AY13" s="29"/>
      <c r="AZ13" s="29"/>
      <c r="BA13" s="29"/>
      <c r="BB13" s="29"/>
      <c r="BC13" s="29"/>
      <c r="BD13" s="30"/>
      <c r="BE13" s="19"/>
      <c r="BF13" s="29"/>
      <c r="BG13" s="29"/>
      <c r="BH13" s="29"/>
      <c r="BI13" s="29"/>
      <c r="BJ13" s="29"/>
      <c r="BK13" s="30"/>
      <c r="BL13" s="19"/>
      <c r="BM13" s="29"/>
      <c r="BN13" s="29"/>
      <c r="BO13" s="29"/>
      <c r="BP13" s="29"/>
      <c r="BQ13" s="29"/>
      <c r="BR13" s="30"/>
      <c r="BS13" s="19"/>
      <c r="BT13" s="29"/>
      <c r="BU13" s="29"/>
      <c r="BV13" s="29"/>
      <c r="BW13" s="29"/>
      <c r="BX13" s="29"/>
      <c r="BY13" s="30"/>
      <c r="BZ13" s="19"/>
      <c r="CA13" s="29"/>
      <c r="CB13" s="29"/>
      <c r="CC13" s="29"/>
      <c r="CD13" s="29"/>
      <c r="CE13" s="29"/>
      <c r="CF13" s="30"/>
      <c r="CG13" s="19"/>
      <c r="CH13" s="29"/>
      <c r="CI13" s="29"/>
      <c r="CJ13" s="29"/>
      <c r="CK13" s="29"/>
      <c r="CL13" s="29"/>
      <c r="CM13" s="30"/>
      <c r="CN13" s="19"/>
      <c r="CO13" s="29"/>
      <c r="CP13" s="29"/>
      <c r="CQ13" s="29"/>
      <c r="CR13" s="29"/>
      <c r="CS13" s="29"/>
      <c r="CT13" s="30"/>
      <c r="CU13" s="19"/>
      <c r="CV13" s="29"/>
      <c r="CW13" s="29"/>
      <c r="CX13" s="29"/>
      <c r="CY13" s="29"/>
      <c r="CZ13" s="29"/>
      <c r="DA13" s="30"/>
      <c r="DB13" s="19"/>
      <c r="DC13" s="29"/>
      <c r="DD13" s="29"/>
      <c r="DE13" s="29"/>
      <c r="DF13" s="29"/>
      <c r="DG13" s="29"/>
      <c r="DH13" s="30"/>
      <c r="DI13" s="19"/>
      <c r="DJ13" s="29"/>
      <c r="DK13" s="29"/>
      <c r="DL13" s="29"/>
      <c r="DM13" s="29"/>
      <c r="DN13" s="29"/>
      <c r="DO13" s="30"/>
      <c r="DP13" s="19"/>
      <c r="DQ13" s="29"/>
      <c r="DR13" s="29"/>
      <c r="DS13" s="29"/>
      <c r="DT13" s="29"/>
      <c r="DU13" s="29"/>
      <c r="DV13" s="30"/>
      <c r="DW13" s="19"/>
      <c r="DX13" s="29"/>
      <c r="DY13" s="29"/>
      <c r="DZ13" s="29"/>
      <c r="EA13" s="29"/>
      <c r="EB13" s="29"/>
      <c r="EC13" s="30"/>
      <c r="ED13" s="19"/>
      <c r="EE13" s="29"/>
      <c r="EF13" s="29"/>
      <c r="EG13" s="29"/>
      <c r="EH13" s="29"/>
      <c r="EI13" s="29"/>
      <c r="EJ13" s="30"/>
      <c r="EK13" s="19"/>
      <c r="EL13" s="29"/>
      <c r="EM13" s="29"/>
      <c r="EN13" s="29"/>
      <c r="EO13" s="29"/>
      <c r="EP13" s="29"/>
      <c r="EQ13" s="30"/>
      <c r="ER13" s="19"/>
      <c r="ES13" s="29"/>
      <c r="ET13" s="29"/>
      <c r="EU13" s="29"/>
      <c r="EV13" s="29"/>
      <c r="EW13" s="29"/>
      <c r="EX13" s="30"/>
      <c r="EY13" s="19"/>
      <c r="EZ13" s="29"/>
      <c r="FA13" s="29"/>
      <c r="FB13" s="29"/>
      <c r="FC13" s="29"/>
      <c r="FD13" s="29"/>
      <c r="FE13" s="30"/>
      <c r="FF13" s="19"/>
      <c r="FG13" s="29"/>
      <c r="FH13" s="29"/>
      <c r="FI13" s="29"/>
      <c r="FJ13" s="29"/>
      <c r="FK13" s="29"/>
      <c r="FL13" s="30"/>
      <c r="FM13" s="19"/>
      <c r="FN13" s="29"/>
      <c r="FO13" s="29"/>
      <c r="FP13" s="29"/>
      <c r="FQ13" s="29"/>
      <c r="FR13" s="29"/>
      <c r="FS13" s="30"/>
      <c r="FT13" s="19"/>
      <c r="FU13" s="29"/>
      <c r="FV13" s="29"/>
      <c r="FW13" s="29"/>
      <c r="FX13" s="29"/>
      <c r="FY13" s="29"/>
      <c r="FZ13" s="30"/>
      <c r="GA13" s="19"/>
      <c r="GB13" s="29"/>
      <c r="GC13" s="29"/>
      <c r="GD13" s="29"/>
      <c r="GE13" s="29"/>
      <c r="GF13" s="29"/>
      <c r="GG13" s="30"/>
      <c r="GH13" s="19"/>
      <c r="GI13" s="29"/>
      <c r="GJ13" s="29"/>
      <c r="GK13" s="29"/>
      <c r="GL13" s="29"/>
      <c r="GM13" s="29"/>
      <c r="GN13" s="30"/>
      <c r="GO13" s="19"/>
      <c r="GP13" s="29"/>
      <c r="GQ13" s="29"/>
      <c r="GR13" s="29"/>
      <c r="GS13" s="29"/>
      <c r="GT13" s="29"/>
      <c r="GU13" s="30"/>
      <c r="GV13" s="19"/>
      <c r="GW13" s="29"/>
      <c r="GX13" s="29"/>
      <c r="GY13" s="29"/>
      <c r="GZ13" s="29"/>
      <c r="HA13" s="29"/>
      <c r="HB13" s="30"/>
      <c r="HC13" s="19"/>
      <c r="HD13" s="29"/>
      <c r="HE13" s="29"/>
      <c r="HF13" s="29"/>
      <c r="HG13" s="29"/>
      <c r="HH13" s="29"/>
      <c r="HI13" s="30"/>
      <c r="HJ13" s="19"/>
      <c r="HK13" s="29"/>
      <c r="HL13" s="29"/>
      <c r="HM13" s="29"/>
      <c r="HN13" s="29"/>
      <c r="HO13" s="29"/>
      <c r="HP13" s="30"/>
      <c r="HQ13" s="19"/>
      <c r="HR13" s="29"/>
      <c r="HS13" s="29"/>
      <c r="HT13" s="29"/>
      <c r="HU13" s="29"/>
      <c r="HV13" s="29"/>
      <c r="HW13" s="30"/>
      <c r="HX13" s="19"/>
      <c r="HY13" s="29"/>
      <c r="HZ13" s="29"/>
      <c r="IA13" s="29"/>
      <c r="IB13" s="29"/>
      <c r="IC13" s="29"/>
      <c r="ID13" s="30"/>
      <c r="IE13" s="19"/>
      <c r="IF13" s="29"/>
      <c r="IG13" s="29"/>
      <c r="IH13" s="29"/>
      <c r="II13" s="29"/>
      <c r="IJ13" s="29"/>
      <c r="IK13" s="30"/>
      <c r="IL13" s="19"/>
      <c r="IM13" s="29"/>
      <c r="IN13" s="29"/>
      <c r="IO13" s="29"/>
      <c r="IP13" s="29"/>
      <c r="IQ13" s="29"/>
      <c r="IR13" s="30"/>
      <c r="IS13" s="19"/>
      <c r="IT13" s="29"/>
      <c r="IU13" s="29"/>
      <c r="IV13" s="29"/>
      <c r="IW13" s="29"/>
      <c r="IX13" s="29"/>
      <c r="IY13" s="30"/>
      <c r="IZ13" s="19"/>
      <c r="JA13" s="29"/>
      <c r="JB13" s="29"/>
      <c r="JC13" s="29"/>
      <c r="JD13" s="29"/>
      <c r="JE13" s="29"/>
      <c r="JF13" s="30"/>
      <c r="JG13" s="19"/>
      <c r="JH13" s="29"/>
      <c r="JI13" s="29"/>
      <c r="JJ13" s="29"/>
      <c r="JK13" s="29"/>
      <c r="JL13" s="29"/>
      <c r="JM13" s="30"/>
      <c r="JN13" s="19"/>
      <c r="JO13" s="29"/>
      <c r="JP13" s="29"/>
      <c r="JQ13" s="29"/>
      <c r="JR13" s="29"/>
      <c r="JS13" s="29"/>
      <c r="JT13" s="30"/>
      <c r="JU13" s="19"/>
      <c r="JV13" s="29"/>
      <c r="JW13" s="29"/>
      <c r="JX13" s="29"/>
      <c r="JY13" s="29"/>
      <c r="JZ13" s="29"/>
      <c r="KA13" s="30"/>
      <c r="KB13" s="19"/>
      <c r="KC13" s="29"/>
      <c r="KD13" s="29"/>
      <c r="KE13" s="29"/>
      <c r="KF13" s="29"/>
      <c r="KG13" s="29"/>
      <c r="KH13" s="30"/>
      <c r="KI13" s="19"/>
      <c r="KJ13" s="29"/>
      <c r="KK13" s="29"/>
      <c r="KL13" s="29"/>
      <c r="KM13" s="29"/>
      <c r="KN13" s="29"/>
      <c r="KO13" s="30"/>
      <c r="KP13" s="19"/>
      <c r="KQ13" s="29"/>
      <c r="KR13" s="29"/>
      <c r="KS13" s="29"/>
      <c r="KT13" s="29"/>
      <c r="KU13" s="29"/>
      <c r="KV13" s="30"/>
      <c r="KW13" s="19"/>
      <c r="KX13" s="29"/>
      <c r="KY13" s="29"/>
      <c r="KZ13" s="29"/>
      <c r="LA13" s="29"/>
      <c r="LB13" s="29"/>
      <c r="LC13" s="30"/>
      <c r="LD13" s="19"/>
      <c r="LE13" s="29"/>
      <c r="LF13" s="29"/>
      <c r="LG13" s="29"/>
      <c r="LH13" s="29"/>
      <c r="LI13" s="29"/>
      <c r="LJ13" s="30"/>
      <c r="LK13" s="19"/>
      <c r="LL13" s="29"/>
      <c r="LM13" s="29"/>
      <c r="LN13" s="29"/>
      <c r="LO13" s="29"/>
      <c r="LP13" s="29"/>
      <c r="LQ13" s="30"/>
      <c r="LR13" s="19"/>
      <c r="LS13" s="29"/>
      <c r="LT13" s="29"/>
      <c r="LU13" s="29"/>
      <c r="LV13" s="29"/>
      <c r="LW13" s="29"/>
      <c r="LX13" s="30"/>
      <c r="LY13" s="19"/>
      <c r="LZ13" s="29"/>
      <c r="MA13" s="29"/>
      <c r="MB13" s="29"/>
      <c r="MC13" s="29"/>
      <c r="MD13" s="29"/>
      <c r="ME13" s="30"/>
      <c r="MF13" s="19"/>
      <c r="MG13" s="29"/>
      <c r="MH13" s="29"/>
      <c r="MI13" s="29"/>
      <c r="MJ13" s="29"/>
      <c r="MK13" s="29"/>
      <c r="ML13" s="30"/>
      <c r="MM13" s="19"/>
      <c r="MN13" s="29"/>
      <c r="MO13" s="29"/>
      <c r="MP13" s="29"/>
      <c r="MQ13" s="29"/>
      <c r="MR13" s="29"/>
      <c r="MS13" s="30"/>
      <c r="MT13" s="19"/>
      <c r="MU13" s="29"/>
      <c r="MV13" s="29"/>
      <c r="MW13" s="29"/>
      <c r="MX13" s="29"/>
      <c r="MY13" s="29"/>
      <c r="MZ13" s="30"/>
      <c r="NA13" s="19"/>
      <c r="NB13" s="29"/>
      <c r="NC13" s="29"/>
      <c r="ND13" s="29"/>
      <c r="NE13" s="29"/>
      <c r="NF13" s="29"/>
      <c r="NG13" s="30"/>
    </row>
    <row r="14" spans="1:371" ht="14">
      <c r="A14" s="5" t="s">
        <v>63</v>
      </c>
      <c r="B14" s="50" t="str">
        <f t="shared" si="0"/>
        <v>Michel PRESENT</v>
      </c>
      <c r="C14" s="52" t="str">
        <f t="shared" si="1"/>
        <v>Michel BE</v>
      </c>
      <c r="D14" s="54" t="str">
        <f t="shared" si="2"/>
        <v>Michel FORMATION</v>
      </c>
      <c r="E14" s="55" t="str">
        <f t="shared" si="3"/>
        <v>Michel DEPLACEMENT</v>
      </c>
      <c r="F14" s="57" t="str">
        <f t="shared" si="4"/>
        <v>Michel CONGES</v>
      </c>
      <c r="G14" s="59" t="str">
        <f t="shared" si="5"/>
        <v>Michel MALADIE</v>
      </c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7"/>
      <c r="AK14" s="11"/>
      <c r="AL14" s="11"/>
      <c r="AM14" s="11"/>
      <c r="AN14" s="11"/>
      <c r="AO14" s="11"/>
      <c r="AP14" s="14"/>
      <c r="AQ14" s="7"/>
      <c r="AR14" s="11"/>
      <c r="AS14" s="11"/>
      <c r="AT14" s="11"/>
      <c r="AU14" s="11"/>
      <c r="AV14" s="11"/>
      <c r="AW14" s="14"/>
      <c r="AX14" s="7"/>
      <c r="AY14" s="11"/>
      <c r="AZ14" s="11"/>
      <c r="BA14" s="11"/>
      <c r="BB14" s="11"/>
      <c r="BC14" s="11"/>
      <c r="BD14" s="14"/>
      <c r="BE14" s="7"/>
      <c r="BF14" s="11"/>
      <c r="BG14" s="11"/>
      <c r="BH14" s="11"/>
      <c r="BI14" s="11"/>
      <c r="BJ14" s="11"/>
      <c r="BK14" s="14"/>
      <c r="BL14" s="7"/>
      <c r="BM14" s="11"/>
      <c r="BN14" s="11"/>
      <c r="BO14" s="11"/>
      <c r="BP14" s="11"/>
      <c r="BQ14" s="11"/>
      <c r="BR14" s="14"/>
      <c r="BS14" s="7"/>
      <c r="BT14" s="11"/>
      <c r="BU14" s="11"/>
      <c r="BV14" s="11"/>
      <c r="BW14" s="11"/>
      <c r="BX14" s="11"/>
      <c r="BY14" s="14"/>
      <c r="BZ14" s="7"/>
      <c r="CA14" s="11"/>
      <c r="CB14" s="11"/>
      <c r="CC14" s="11"/>
      <c r="CD14" s="11"/>
      <c r="CE14" s="11"/>
      <c r="CF14" s="14"/>
      <c r="CG14" s="7"/>
      <c r="CH14" s="11"/>
      <c r="CI14" s="11"/>
      <c r="CJ14" s="11"/>
      <c r="CK14" s="11"/>
      <c r="CL14" s="11"/>
      <c r="CM14" s="14"/>
      <c r="CN14" s="7"/>
      <c r="CO14" s="11"/>
      <c r="CP14" s="11"/>
      <c r="CQ14" s="11"/>
      <c r="CR14" s="11"/>
      <c r="CS14" s="11"/>
      <c r="CT14" s="14"/>
      <c r="CU14" s="7"/>
      <c r="CV14" s="11"/>
      <c r="CW14" s="11"/>
      <c r="CX14" s="11"/>
      <c r="CY14" s="11"/>
      <c r="CZ14" s="11"/>
      <c r="DA14" s="14"/>
      <c r="DB14" s="7"/>
      <c r="DC14" s="11"/>
      <c r="DD14" s="11"/>
      <c r="DE14" s="11"/>
      <c r="DF14" s="11"/>
      <c r="DG14" s="11"/>
      <c r="DH14" s="14"/>
      <c r="DI14" s="7"/>
      <c r="DJ14" s="11"/>
      <c r="DK14" s="11"/>
      <c r="DL14" s="11"/>
      <c r="DM14" s="11"/>
      <c r="DN14" s="11"/>
      <c r="DO14" s="14"/>
      <c r="DP14" s="7"/>
      <c r="DQ14" s="11"/>
      <c r="DR14" s="11"/>
      <c r="DS14" s="11"/>
      <c r="DT14" s="11"/>
      <c r="DU14" s="11"/>
      <c r="DV14" s="14"/>
      <c r="DW14" s="7"/>
      <c r="DX14" s="11"/>
      <c r="DY14" s="11"/>
      <c r="DZ14" s="11"/>
      <c r="EA14" s="11"/>
      <c r="EB14" s="11"/>
      <c r="EC14" s="14"/>
      <c r="ED14" s="7"/>
      <c r="EE14" s="11"/>
      <c r="EF14" s="11"/>
      <c r="EG14" s="11"/>
      <c r="EH14" s="11"/>
      <c r="EI14" s="11"/>
      <c r="EJ14" s="14"/>
      <c r="EK14" s="7"/>
      <c r="EL14" s="11"/>
      <c r="EM14" s="11"/>
      <c r="EN14" s="11"/>
      <c r="EO14" s="11"/>
      <c r="EP14" s="11"/>
      <c r="EQ14" s="14"/>
      <c r="ER14" s="7"/>
      <c r="ES14" s="11"/>
      <c r="ET14" s="11"/>
      <c r="EU14" s="11"/>
      <c r="EV14" s="11"/>
      <c r="EW14" s="11"/>
      <c r="EX14" s="14"/>
      <c r="EY14" s="7"/>
      <c r="EZ14" s="11"/>
      <c r="FA14" s="11"/>
      <c r="FB14" s="11"/>
      <c r="FC14" s="11"/>
      <c r="FD14" s="11"/>
      <c r="FE14" s="14"/>
      <c r="FF14" s="7"/>
      <c r="FG14" s="11"/>
      <c r="FH14" s="11"/>
      <c r="FI14" s="11"/>
      <c r="FJ14" s="11"/>
      <c r="FK14" s="11"/>
      <c r="FL14" s="14"/>
      <c r="FM14" s="7"/>
      <c r="FN14" s="11"/>
      <c r="FO14" s="11"/>
      <c r="FP14" s="11"/>
      <c r="FQ14" s="11"/>
      <c r="FR14" s="11"/>
      <c r="FS14" s="14"/>
      <c r="FT14" s="7"/>
      <c r="FU14" s="11"/>
      <c r="FV14" s="11"/>
      <c r="FW14" s="11"/>
      <c r="FX14" s="11"/>
      <c r="FY14" s="11"/>
      <c r="FZ14" s="14"/>
      <c r="GA14" s="7"/>
      <c r="GB14" s="11"/>
      <c r="GC14" s="11"/>
      <c r="GD14" s="11"/>
      <c r="GE14" s="11"/>
      <c r="GF14" s="11"/>
      <c r="GG14" s="14"/>
      <c r="GH14" s="7"/>
      <c r="GI14" s="11"/>
      <c r="GJ14" s="11"/>
      <c r="GK14" s="11"/>
      <c r="GL14" s="11"/>
      <c r="GM14" s="11"/>
      <c r="GN14" s="14"/>
      <c r="GO14" s="7"/>
      <c r="GP14" s="11"/>
      <c r="GQ14" s="11"/>
      <c r="GR14" s="11"/>
      <c r="GS14" s="11"/>
      <c r="GT14" s="11"/>
      <c r="GU14" s="14"/>
      <c r="GV14" s="7"/>
      <c r="GW14" s="11"/>
      <c r="GX14" s="11"/>
      <c r="GY14" s="11"/>
      <c r="GZ14" s="11"/>
      <c r="HA14" s="11"/>
      <c r="HB14" s="14"/>
      <c r="HC14" s="7"/>
      <c r="HD14" s="11"/>
      <c r="HE14" s="11"/>
      <c r="HF14" s="11"/>
      <c r="HG14" s="11"/>
      <c r="HH14" s="11"/>
      <c r="HI14" s="14"/>
      <c r="HJ14" s="7"/>
      <c r="HK14" s="11"/>
      <c r="HL14" s="11"/>
      <c r="HM14" s="11"/>
      <c r="HN14" s="11"/>
      <c r="HO14" s="11"/>
      <c r="HP14" s="14"/>
      <c r="HQ14" s="7"/>
      <c r="HR14" s="11"/>
      <c r="HS14" s="11"/>
      <c r="HT14" s="11"/>
      <c r="HU14" s="11"/>
      <c r="HV14" s="11"/>
      <c r="HW14" s="14"/>
      <c r="HX14" s="7"/>
      <c r="HY14" s="11"/>
      <c r="HZ14" s="11"/>
      <c r="IA14" s="11"/>
      <c r="IB14" s="11"/>
      <c r="IC14" s="11"/>
      <c r="ID14" s="14"/>
      <c r="IE14" s="7"/>
      <c r="IF14" s="11"/>
      <c r="IG14" s="11"/>
      <c r="IH14" s="11"/>
      <c r="II14" s="11"/>
      <c r="IJ14" s="11"/>
      <c r="IK14" s="14"/>
      <c r="IL14" s="7"/>
      <c r="IM14" s="11"/>
      <c r="IN14" s="11"/>
      <c r="IO14" s="11"/>
      <c r="IP14" s="11"/>
      <c r="IQ14" s="11"/>
      <c r="IR14" s="14"/>
      <c r="IS14" s="7"/>
      <c r="IT14" s="11"/>
      <c r="IU14" s="11"/>
      <c r="IV14" s="11"/>
      <c r="IW14" s="11"/>
      <c r="IX14" s="11"/>
      <c r="IY14" s="14"/>
      <c r="IZ14" s="7"/>
      <c r="JA14" s="11"/>
      <c r="JB14" s="11"/>
      <c r="JC14" s="11"/>
      <c r="JD14" s="11"/>
      <c r="JE14" s="11"/>
      <c r="JF14" s="14"/>
      <c r="JG14" s="7"/>
      <c r="JH14" s="11"/>
      <c r="JI14" s="11"/>
      <c r="JJ14" s="11"/>
      <c r="JK14" s="11"/>
      <c r="JL14" s="11"/>
      <c r="JM14" s="14"/>
      <c r="JN14" s="7"/>
      <c r="JO14" s="11"/>
      <c r="JP14" s="11"/>
      <c r="JQ14" s="11"/>
      <c r="JR14" s="11"/>
      <c r="JS14" s="11"/>
      <c r="JT14" s="14"/>
      <c r="JU14" s="7"/>
      <c r="JV14" s="11"/>
      <c r="JW14" s="11"/>
      <c r="JX14" s="11"/>
      <c r="JY14" s="11"/>
      <c r="JZ14" s="11"/>
      <c r="KA14" s="14"/>
      <c r="KB14" s="7"/>
      <c r="KC14" s="11"/>
      <c r="KD14" s="11"/>
      <c r="KE14" s="11"/>
      <c r="KF14" s="11"/>
      <c r="KG14" s="11"/>
      <c r="KH14" s="14"/>
      <c r="KI14" s="7"/>
      <c r="KJ14" s="11"/>
      <c r="KK14" s="11"/>
      <c r="KL14" s="11"/>
      <c r="KM14" s="11"/>
      <c r="KN14" s="11"/>
      <c r="KO14" s="14"/>
      <c r="KP14" s="7"/>
      <c r="KQ14" s="11"/>
      <c r="KR14" s="11"/>
      <c r="KS14" s="11"/>
      <c r="KT14" s="11"/>
      <c r="KU14" s="11"/>
      <c r="KV14" s="14"/>
      <c r="KW14" s="7"/>
      <c r="KX14" s="11"/>
      <c r="KY14" s="11"/>
      <c r="KZ14" s="11"/>
      <c r="LA14" s="11"/>
      <c r="LB14" s="11"/>
      <c r="LC14" s="14"/>
      <c r="LD14" s="7"/>
      <c r="LE14" s="11"/>
      <c r="LF14" s="11"/>
      <c r="LG14" s="11"/>
      <c r="LH14" s="11"/>
      <c r="LI14" s="11"/>
      <c r="LJ14" s="14"/>
      <c r="LK14" s="7"/>
      <c r="LL14" s="11"/>
      <c r="LM14" s="11"/>
      <c r="LN14" s="11"/>
      <c r="LO14" s="11"/>
      <c r="LP14" s="11"/>
      <c r="LQ14" s="14"/>
      <c r="LR14" s="7"/>
      <c r="LS14" s="11"/>
      <c r="LT14" s="11"/>
      <c r="LU14" s="11"/>
      <c r="LV14" s="11"/>
      <c r="LW14" s="11"/>
      <c r="LX14" s="14"/>
      <c r="LY14" s="7"/>
      <c r="LZ14" s="11"/>
      <c r="MA14" s="11"/>
      <c r="MB14" s="11"/>
      <c r="MC14" s="11"/>
      <c r="MD14" s="11"/>
      <c r="ME14" s="14"/>
      <c r="MF14" s="7"/>
      <c r="MG14" s="11"/>
      <c r="MH14" s="11"/>
      <c r="MI14" s="11"/>
      <c r="MJ14" s="11"/>
      <c r="MK14" s="11"/>
      <c r="ML14" s="14"/>
      <c r="MM14" s="7"/>
      <c r="MN14" s="11"/>
      <c r="MO14" s="11"/>
      <c r="MP14" s="11"/>
      <c r="MQ14" s="11"/>
      <c r="MR14" s="11"/>
      <c r="MS14" s="14"/>
      <c r="MT14" s="7"/>
      <c r="MU14" s="11"/>
      <c r="MV14" s="11"/>
      <c r="MW14" s="11"/>
      <c r="MX14" s="11"/>
      <c r="MY14" s="11"/>
      <c r="MZ14" s="14"/>
      <c r="NA14" s="7"/>
      <c r="NB14" s="11"/>
      <c r="NC14" s="11"/>
      <c r="ND14" s="11"/>
      <c r="NE14" s="11"/>
      <c r="NF14" s="11"/>
      <c r="NG14" s="14"/>
    </row>
    <row r="15" spans="1:371" ht="14.5" thickBot="1">
      <c r="A15" s="26" t="s">
        <v>64</v>
      </c>
      <c r="B15" s="50" t="str">
        <f t="shared" si="0"/>
        <v>Jean Christophe PRESENT</v>
      </c>
      <c r="C15" s="52" t="str">
        <f t="shared" si="1"/>
        <v>Jean Christophe BE</v>
      </c>
      <c r="D15" s="54" t="str">
        <f t="shared" si="2"/>
        <v>Jean Christophe FORMATION</v>
      </c>
      <c r="E15" s="55" t="str">
        <f t="shared" si="3"/>
        <v>Jean Christophe DEPLACEMENT</v>
      </c>
      <c r="F15" s="57" t="str">
        <f t="shared" si="4"/>
        <v>Jean Christophe CONGES</v>
      </c>
      <c r="G15" s="59" t="str">
        <f t="shared" si="5"/>
        <v>Jean Christophe MALADIE</v>
      </c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6"/>
      <c r="AK15" s="9"/>
      <c r="AL15" s="9"/>
      <c r="AM15" s="9"/>
      <c r="AN15" s="9"/>
      <c r="AO15" s="9"/>
      <c r="AP15" s="10"/>
      <c r="AQ15" s="6"/>
      <c r="AR15" s="9"/>
      <c r="AS15" s="9"/>
      <c r="AT15" s="9"/>
      <c r="AU15" s="9"/>
      <c r="AV15" s="9"/>
      <c r="AW15" s="10"/>
      <c r="AX15" s="6"/>
      <c r="AY15" s="9"/>
      <c r="AZ15" s="9"/>
      <c r="BA15" s="9"/>
      <c r="BB15" s="9"/>
      <c r="BC15" s="9"/>
      <c r="BD15" s="10"/>
      <c r="BE15" s="6"/>
      <c r="BF15" s="9"/>
      <c r="BG15" s="9"/>
      <c r="BH15" s="9"/>
      <c r="BI15" s="9"/>
      <c r="BJ15" s="9"/>
      <c r="BK15" s="10"/>
      <c r="BL15" s="6"/>
      <c r="BM15" s="9"/>
      <c r="BN15" s="9"/>
      <c r="BO15" s="9"/>
      <c r="BP15" s="9"/>
      <c r="BQ15" s="9"/>
      <c r="BR15" s="10"/>
      <c r="BS15" s="6"/>
      <c r="BT15" s="9"/>
      <c r="BU15" s="9"/>
      <c r="BV15" s="9"/>
      <c r="BW15" s="9"/>
      <c r="BX15" s="9"/>
      <c r="BY15" s="10"/>
      <c r="BZ15" s="6"/>
      <c r="CA15" s="9"/>
      <c r="CB15" s="9"/>
      <c r="CC15" s="9"/>
      <c r="CD15" s="9"/>
      <c r="CE15" s="9"/>
      <c r="CF15" s="10"/>
      <c r="CG15" s="6"/>
      <c r="CH15" s="9"/>
      <c r="CI15" s="9"/>
      <c r="CJ15" s="9"/>
      <c r="CK15" s="9"/>
      <c r="CL15" s="9"/>
      <c r="CM15" s="10"/>
      <c r="CN15" s="6"/>
      <c r="CO15" s="9"/>
      <c r="CP15" s="9"/>
      <c r="CQ15" s="9"/>
      <c r="CR15" s="9"/>
      <c r="CS15" s="9"/>
      <c r="CT15" s="10"/>
      <c r="CU15" s="6"/>
      <c r="CV15" s="9"/>
      <c r="CW15" s="9"/>
      <c r="CX15" s="9"/>
      <c r="CY15" s="9"/>
      <c r="CZ15" s="9"/>
      <c r="DA15" s="10"/>
      <c r="DB15" s="6"/>
      <c r="DC15" s="9"/>
      <c r="DD15" s="9"/>
      <c r="DE15" s="9"/>
      <c r="DF15" s="9"/>
      <c r="DG15" s="9"/>
      <c r="DH15" s="10"/>
      <c r="DI15" s="6"/>
      <c r="DJ15" s="9"/>
      <c r="DK15" s="9"/>
      <c r="DL15" s="9"/>
      <c r="DM15" s="9"/>
      <c r="DN15" s="9"/>
      <c r="DO15" s="10"/>
      <c r="DP15" s="6"/>
      <c r="DQ15" s="9"/>
      <c r="DR15" s="9"/>
      <c r="DS15" s="9"/>
      <c r="DT15" s="9"/>
      <c r="DU15" s="9"/>
      <c r="DV15" s="10"/>
      <c r="DW15" s="6"/>
      <c r="DX15" s="9"/>
      <c r="DY15" s="9"/>
      <c r="DZ15" s="9"/>
      <c r="EA15" s="9"/>
      <c r="EB15" s="9"/>
      <c r="EC15" s="10"/>
      <c r="ED15" s="6"/>
      <c r="EE15" s="9"/>
      <c r="EF15" s="9"/>
      <c r="EG15" s="9"/>
      <c r="EH15" s="9"/>
      <c r="EI15" s="9"/>
      <c r="EJ15" s="10"/>
      <c r="EK15" s="6"/>
      <c r="EL15" s="9"/>
      <c r="EM15" s="9"/>
      <c r="EN15" s="9"/>
      <c r="EO15" s="9"/>
      <c r="EP15" s="9"/>
      <c r="EQ15" s="10"/>
      <c r="ER15" s="6"/>
      <c r="ES15" s="9"/>
      <c r="ET15" s="9"/>
      <c r="EU15" s="9"/>
      <c r="EV15" s="9"/>
      <c r="EW15" s="9"/>
      <c r="EX15" s="10"/>
      <c r="EY15" s="6"/>
      <c r="EZ15" s="9"/>
      <c r="FA15" s="9"/>
      <c r="FB15" s="9"/>
      <c r="FC15" s="9"/>
      <c r="FD15" s="9"/>
      <c r="FE15" s="10"/>
      <c r="FF15" s="6"/>
      <c r="FG15" s="9"/>
      <c r="FH15" s="9"/>
      <c r="FI15" s="9"/>
      <c r="FJ15" s="9"/>
      <c r="FK15" s="9"/>
      <c r="FL15" s="10"/>
      <c r="FM15" s="6"/>
      <c r="FN15" s="9"/>
      <c r="FO15" s="9"/>
      <c r="FP15" s="9"/>
      <c r="FQ15" s="9"/>
      <c r="FR15" s="9"/>
      <c r="FS15" s="10"/>
      <c r="FT15" s="6"/>
      <c r="FU15" s="9"/>
      <c r="FV15" s="9"/>
      <c r="FW15" s="9"/>
      <c r="FX15" s="9"/>
      <c r="FY15" s="9"/>
      <c r="FZ15" s="10"/>
      <c r="GA15" s="6"/>
      <c r="GB15" s="9"/>
      <c r="GC15" s="9"/>
      <c r="GD15" s="9"/>
      <c r="GE15" s="9"/>
      <c r="GF15" s="9"/>
      <c r="GG15" s="10"/>
      <c r="GH15" s="6"/>
      <c r="GI15" s="9"/>
      <c r="GJ15" s="9"/>
      <c r="GK15" s="9"/>
      <c r="GL15" s="9"/>
      <c r="GM15" s="9"/>
      <c r="GN15" s="10"/>
      <c r="GO15" s="6"/>
      <c r="GP15" s="9"/>
      <c r="GQ15" s="9"/>
      <c r="GR15" s="9"/>
      <c r="GS15" s="9"/>
      <c r="GT15" s="9"/>
      <c r="GU15" s="10"/>
      <c r="GV15" s="6"/>
      <c r="GW15" s="9"/>
      <c r="GX15" s="9"/>
      <c r="GY15" s="9"/>
      <c r="GZ15" s="9"/>
      <c r="HA15" s="9"/>
      <c r="HB15" s="10"/>
      <c r="HC15" s="6"/>
      <c r="HD15" s="9"/>
      <c r="HE15" s="9"/>
      <c r="HF15" s="9"/>
      <c r="HG15" s="9"/>
      <c r="HH15" s="9"/>
      <c r="HI15" s="10"/>
      <c r="HJ15" s="6"/>
      <c r="HK15" s="9"/>
      <c r="HL15" s="9"/>
      <c r="HM15" s="9"/>
      <c r="HN15" s="9"/>
      <c r="HO15" s="9"/>
      <c r="HP15" s="10"/>
      <c r="HQ15" s="6"/>
      <c r="HR15" s="9"/>
      <c r="HS15" s="9"/>
      <c r="HT15" s="9"/>
      <c r="HU15" s="9"/>
      <c r="HV15" s="9"/>
      <c r="HW15" s="10"/>
      <c r="HX15" s="6"/>
      <c r="HY15" s="9"/>
      <c r="HZ15" s="9"/>
      <c r="IA15" s="9"/>
      <c r="IB15" s="9"/>
      <c r="IC15" s="9"/>
      <c r="ID15" s="10"/>
      <c r="IE15" s="6"/>
      <c r="IF15" s="9"/>
      <c r="IG15" s="9"/>
      <c r="IH15" s="9"/>
      <c r="II15" s="9"/>
      <c r="IJ15" s="9"/>
      <c r="IK15" s="10"/>
      <c r="IL15" s="6"/>
      <c r="IM15" s="9"/>
      <c r="IN15" s="9"/>
      <c r="IO15" s="9"/>
      <c r="IP15" s="9"/>
      <c r="IQ15" s="9"/>
      <c r="IR15" s="10"/>
      <c r="IS15" s="6"/>
      <c r="IT15" s="9"/>
      <c r="IU15" s="9"/>
      <c r="IV15" s="9"/>
      <c r="IW15" s="9"/>
      <c r="IX15" s="9"/>
      <c r="IY15" s="10"/>
      <c r="IZ15" s="6"/>
      <c r="JA15" s="9"/>
      <c r="JB15" s="9"/>
      <c r="JC15" s="9"/>
      <c r="JD15" s="9"/>
      <c r="JE15" s="9"/>
      <c r="JF15" s="10"/>
      <c r="JG15" s="6"/>
      <c r="JH15" s="9"/>
      <c r="JI15" s="9"/>
      <c r="JJ15" s="9"/>
      <c r="JK15" s="9"/>
      <c r="JL15" s="9"/>
      <c r="JM15" s="10"/>
      <c r="JN15" s="6"/>
      <c r="JO15" s="9"/>
      <c r="JP15" s="9"/>
      <c r="JQ15" s="9"/>
      <c r="JR15" s="9"/>
      <c r="JS15" s="9"/>
      <c r="JT15" s="10"/>
      <c r="JU15" s="6"/>
      <c r="JV15" s="9"/>
      <c r="JW15" s="9"/>
      <c r="JX15" s="9"/>
      <c r="JY15" s="9"/>
      <c r="JZ15" s="9"/>
      <c r="KA15" s="10"/>
      <c r="KB15" s="6"/>
      <c r="KC15" s="9"/>
      <c r="KD15" s="9"/>
      <c r="KE15" s="9"/>
      <c r="KF15" s="9"/>
      <c r="KG15" s="9"/>
      <c r="KH15" s="10"/>
      <c r="KI15" s="6"/>
      <c r="KJ15" s="9"/>
      <c r="KK15" s="9"/>
      <c r="KL15" s="9"/>
      <c r="KM15" s="9"/>
      <c r="KN15" s="9"/>
      <c r="KO15" s="10"/>
      <c r="KP15" s="6"/>
      <c r="KQ15" s="9"/>
      <c r="KR15" s="9"/>
      <c r="KS15" s="9"/>
      <c r="KT15" s="9"/>
      <c r="KU15" s="9"/>
      <c r="KV15" s="10"/>
      <c r="KW15" s="6"/>
      <c r="KX15" s="9"/>
      <c r="KY15" s="9"/>
      <c r="KZ15" s="9"/>
      <c r="LA15" s="9"/>
      <c r="LB15" s="9"/>
      <c r="LC15" s="10"/>
      <c r="LD15" s="6"/>
      <c r="LE15" s="9"/>
      <c r="LF15" s="9"/>
      <c r="LG15" s="9"/>
      <c r="LH15" s="9"/>
      <c r="LI15" s="9"/>
      <c r="LJ15" s="10"/>
      <c r="LK15" s="6"/>
      <c r="LL15" s="9"/>
      <c r="LM15" s="9"/>
      <c r="LN15" s="9"/>
      <c r="LO15" s="9"/>
      <c r="LP15" s="9"/>
      <c r="LQ15" s="10"/>
      <c r="LR15" s="6"/>
      <c r="LS15" s="9"/>
      <c r="LT15" s="9"/>
      <c r="LU15" s="9"/>
      <c r="LV15" s="9"/>
      <c r="LW15" s="9"/>
      <c r="LX15" s="10"/>
      <c r="LY15" s="6"/>
      <c r="LZ15" s="9"/>
      <c r="MA15" s="9"/>
      <c r="MB15" s="9"/>
      <c r="MC15" s="9"/>
      <c r="MD15" s="9"/>
      <c r="ME15" s="10"/>
      <c r="MF15" s="6"/>
      <c r="MG15" s="9"/>
      <c r="MH15" s="9"/>
      <c r="MI15" s="9"/>
      <c r="MJ15" s="9"/>
      <c r="MK15" s="9"/>
      <c r="ML15" s="10"/>
      <c r="MM15" s="6"/>
      <c r="MN15" s="9"/>
      <c r="MO15" s="9"/>
      <c r="MP15" s="9"/>
      <c r="MQ15" s="9"/>
      <c r="MR15" s="9"/>
      <c r="MS15" s="10"/>
      <c r="MT15" s="6"/>
      <c r="MU15" s="9"/>
      <c r="MV15" s="9"/>
      <c r="MW15" s="9"/>
      <c r="MX15" s="9"/>
      <c r="MY15" s="9"/>
      <c r="MZ15" s="10"/>
      <c r="NA15" s="6"/>
      <c r="NB15" s="9"/>
      <c r="NC15" s="9"/>
      <c r="ND15" s="9"/>
      <c r="NE15" s="9"/>
      <c r="NF15" s="9"/>
      <c r="NG15" s="10"/>
    </row>
    <row r="16" spans="1:371" ht="13" thickBot="1">
      <c r="A16" s="32"/>
      <c r="B16" s="50"/>
      <c r="C16" s="52"/>
      <c r="D16" s="54"/>
      <c r="E16" s="55"/>
      <c r="F16" s="57"/>
      <c r="G16" s="5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  <c r="IW16" s="32"/>
      <c r="IX16" s="32"/>
      <c r="IY16" s="32"/>
      <c r="IZ16" s="32"/>
      <c r="JA16" s="32"/>
      <c r="JB16" s="32"/>
      <c r="JC16" s="32"/>
      <c r="JD16" s="32"/>
      <c r="JE16" s="32"/>
      <c r="JF16" s="32"/>
      <c r="JG16" s="32"/>
      <c r="JH16" s="32"/>
      <c r="JI16" s="32"/>
      <c r="JJ16" s="32"/>
      <c r="JK16" s="32"/>
      <c r="JL16" s="32"/>
      <c r="JM16" s="32"/>
      <c r="JN16" s="32"/>
      <c r="JO16" s="32"/>
      <c r="JP16" s="32"/>
      <c r="JQ16" s="32"/>
      <c r="JR16" s="32"/>
      <c r="JS16" s="32"/>
      <c r="JT16" s="32"/>
      <c r="JU16" s="32"/>
      <c r="JV16" s="32"/>
      <c r="JW16" s="32"/>
      <c r="JX16" s="32"/>
      <c r="JY16" s="32"/>
      <c r="JZ16" s="32"/>
      <c r="KA16" s="32"/>
      <c r="KB16" s="32"/>
      <c r="KC16" s="32"/>
      <c r="KD16" s="32"/>
      <c r="KE16" s="32"/>
      <c r="KF16" s="32"/>
      <c r="KG16" s="32"/>
      <c r="KH16" s="32"/>
      <c r="KI16" s="32"/>
      <c r="KJ16" s="32"/>
      <c r="KK16" s="32"/>
      <c r="KL16" s="32"/>
      <c r="KM16" s="32"/>
      <c r="KN16" s="32"/>
      <c r="KO16" s="32"/>
      <c r="KP16" s="32"/>
      <c r="KQ16" s="32"/>
      <c r="KR16" s="32"/>
      <c r="KS16" s="32"/>
      <c r="KT16" s="32"/>
      <c r="KU16" s="32"/>
      <c r="KV16" s="32"/>
      <c r="KW16" s="32"/>
      <c r="KX16" s="32"/>
      <c r="KY16" s="32"/>
      <c r="KZ16" s="32"/>
      <c r="LA16" s="32"/>
      <c r="LB16" s="32"/>
      <c r="LC16" s="32"/>
      <c r="LD16" s="32"/>
      <c r="LE16" s="32"/>
      <c r="LF16" s="32"/>
      <c r="LG16" s="32"/>
      <c r="LH16" s="32"/>
      <c r="LI16" s="32"/>
      <c r="LJ16" s="32"/>
      <c r="LK16" s="32"/>
      <c r="LL16" s="32"/>
      <c r="LM16" s="32"/>
      <c r="LN16" s="32"/>
      <c r="LO16" s="32"/>
      <c r="LP16" s="32"/>
      <c r="LQ16" s="32"/>
      <c r="LR16" s="32"/>
      <c r="LS16" s="32"/>
      <c r="LT16" s="32"/>
      <c r="LU16" s="32"/>
      <c r="LV16" s="32"/>
      <c r="LW16" s="32"/>
      <c r="LX16" s="32"/>
      <c r="LY16" s="32"/>
      <c r="LZ16" s="32"/>
      <c r="MA16" s="32"/>
      <c r="MB16" s="32"/>
      <c r="MC16" s="32"/>
      <c r="MD16" s="32"/>
      <c r="ME16" s="32"/>
      <c r="MF16" s="32"/>
      <c r="MG16" s="32"/>
      <c r="MH16" s="32"/>
      <c r="MI16" s="32"/>
      <c r="MJ16" s="32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</row>
    <row r="17" spans="1:371" ht="14">
      <c r="A17" s="17" t="s">
        <v>65</v>
      </c>
      <c r="B17" s="50" t="str">
        <f t="shared" si="0"/>
        <v>Pierre PRESENT</v>
      </c>
      <c r="C17" s="52" t="str">
        <f t="shared" si="1"/>
        <v>Pierre BE</v>
      </c>
      <c r="D17" s="54" t="str">
        <f t="shared" si="2"/>
        <v>Pierre FORMATION</v>
      </c>
      <c r="E17" s="55" t="str">
        <f t="shared" si="3"/>
        <v>Pierre DEPLACEMENT</v>
      </c>
      <c r="F17" s="57" t="str">
        <f t="shared" si="4"/>
        <v>Pierre CONGES</v>
      </c>
      <c r="G17" s="59" t="str">
        <f t="shared" si="5"/>
        <v>Pierre MALADIE</v>
      </c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8"/>
      <c r="AK17" s="12"/>
      <c r="AL17" s="12"/>
      <c r="AM17" s="12"/>
      <c r="AN17" s="12"/>
      <c r="AO17" s="12"/>
      <c r="AP17" s="13"/>
      <c r="AQ17" s="8"/>
      <c r="AR17" s="12"/>
      <c r="AS17" s="12"/>
      <c r="AT17" s="12"/>
      <c r="AU17" s="12"/>
      <c r="AV17" s="12"/>
      <c r="AW17" s="13"/>
      <c r="AX17" s="8"/>
      <c r="AY17" s="12"/>
      <c r="AZ17" s="12"/>
      <c r="BA17" s="12"/>
      <c r="BB17" s="12"/>
      <c r="BC17" s="12"/>
      <c r="BD17" s="13"/>
      <c r="BE17" s="8"/>
      <c r="BF17" s="12"/>
      <c r="BG17" s="12"/>
      <c r="BH17" s="12"/>
      <c r="BI17" s="12"/>
      <c r="BJ17" s="12"/>
      <c r="BK17" s="13"/>
      <c r="BL17" s="8"/>
      <c r="BM17" s="12"/>
      <c r="BN17" s="12"/>
      <c r="BO17" s="12"/>
      <c r="BP17" s="12"/>
      <c r="BQ17" s="12"/>
      <c r="BR17" s="13"/>
      <c r="BS17" s="8"/>
      <c r="BT17" s="12"/>
      <c r="BU17" s="12"/>
      <c r="BV17" s="12"/>
      <c r="BW17" s="12"/>
      <c r="BX17" s="12"/>
      <c r="BY17" s="13"/>
      <c r="BZ17" s="8"/>
      <c r="CA17" s="12"/>
      <c r="CB17" s="12"/>
      <c r="CC17" s="12"/>
      <c r="CD17" s="12"/>
      <c r="CE17" s="12"/>
      <c r="CF17" s="13"/>
      <c r="CG17" s="8"/>
      <c r="CH17" s="12"/>
      <c r="CI17" s="12"/>
      <c r="CJ17" s="12"/>
      <c r="CK17" s="12"/>
      <c r="CL17" s="12"/>
      <c r="CM17" s="13"/>
      <c r="CN17" s="8"/>
      <c r="CO17" s="12"/>
      <c r="CP17" s="12"/>
      <c r="CQ17" s="12"/>
      <c r="CR17" s="12"/>
      <c r="CS17" s="12"/>
      <c r="CT17" s="13"/>
      <c r="CU17" s="8"/>
      <c r="CV17" s="12"/>
      <c r="CW17" s="12"/>
      <c r="CX17" s="12"/>
      <c r="CY17" s="12"/>
      <c r="CZ17" s="12"/>
      <c r="DA17" s="13"/>
      <c r="DB17" s="8"/>
      <c r="DC17" s="12"/>
      <c r="DD17" s="12"/>
      <c r="DE17" s="12"/>
      <c r="DF17" s="12"/>
      <c r="DG17" s="12"/>
      <c r="DH17" s="13"/>
      <c r="DI17" s="8"/>
      <c r="DJ17" s="12"/>
      <c r="DK17" s="12"/>
      <c r="DL17" s="12"/>
      <c r="DM17" s="12"/>
      <c r="DN17" s="12"/>
      <c r="DO17" s="13"/>
      <c r="DP17" s="8"/>
      <c r="DQ17" s="12"/>
      <c r="DR17" s="12"/>
      <c r="DS17" s="12"/>
      <c r="DT17" s="12"/>
      <c r="DU17" s="12"/>
      <c r="DV17" s="13"/>
      <c r="DW17" s="8"/>
      <c r="DX17" s="12"/>
      <c r="DY17" s="12"/>
      <c r="DZ17" s="12"/>
      <c r="EA17" s="12"/>
      <c r="EB17" s="12"/>
      <c r="EC17" s="13"/>
      <c r="ED17" s="8"/>
      <c r="EE17" s="12"/>
      <c r="EF17" s="12"/>
      <c r="EG17" s="12"/>
      <c r="EH17" s="12"/>
      <c r="EI17" s="12"/>
      <c r="EJ17" s="13"/>
      <c r="EK17" s="8"/>
      <c r="EL17" s="12"/>
      <c r="EM17" s="12"/>
      <c r="EN17" s="12"/>
      <c r="EO17" s="12"/>
      <c r="EP17" s="12"/>
      <c r="EQ17" s="13"/>
      <c r="ER17" s="8"/>
      <c r="ES17" s="12"/>
      <c r="ET17" s="12"/>
      <c r="EU17" s="12"/>
      <c r="EV17" s="12"/>
      <c r="EW17" s="12"/>
      <c r="EX17" s="13"/>
      <c r="EY17" s="8"/>
      <c r="EZ17" s="12"/>
      <c r="FA17" s="12"/>
      <c r="FB17" s="12"/>
      <c r="FC17" s="12"/>
      <c r="FD17" s="12"/>
      <c r="FE17" s="13"/>
      <c r="FF17" s="8"/>
      <c r="FG17" s="12"/>
      <c r="FH17" s="12"/>
      <c r="FI17" s="12"/>
      <c r="FJ17" s="12"/>
      <c r="FK17" s="12"/>
      <c r="FL17" s="13"/>
      <c r="FM17" s="8"/>
      <c r="FN17" s="12"/>
      <c r="FO17" s="12"/>
      <c r="FP17" s="12"/>
      <c r="FQ17" s="12"/>
      <c r="FR17" s="12"/>
      <c r="FS17" s="13"/>
      <c r="FT17" s="8"/>
      <c r="FU17" s="12"/>
      <c r="FV17" s="12"/>
      <c r="FW17" s="12"/>
      <c r="FX17" s="12"/>
      <c r="FY17" s="12"/>
      <c r="FZ17" s="13"/>
      <c r="GA17" s="8"/>
      <c r="GB17" s="12"/>
      <c r="GC17" s="12"/>
      <c r="GD17" s="12"/>
      <c r="GE17" s="12"/>
      <c r="GF17" s="12"/>
      <c r="GG17" s="13"/>
      <c r="GH17" s="8"/>
      <c r="GI17" s="12"/>
      <c r="GJ17" s="12"/>
      <c r="GK17" s="12"/>
      <c r="GL17" s="12"/>
      <c r="GM17" s="12"/>
      <c r="GN17" s="13"/>
      <c r="GO17" s="8"/>
      <c r="GP17" s="12"/>
      <c r="GQ17" s="12"/>
      <c r="GR17" s="12"/>
      <c r="GS17" s="12"/>
      <c r="GT17" s="12"/>
      <c r="GU17" s="13"/>
      <c r="GV17" s="8"/>
      <c r="GW17" s="12"/>
      <c r="GX17" s="12"/>
      <c r="GY17" s="12"/>
      <c r="GZ17" s="12"/>
      <c r="HA17" s="12"/>
      <c r="HB17" s="13"/>
      <c r="HC17" s="8"/>
      <c r="HD17" s="12"/>
      <c r="HE17" s="12"/>
      <c r="HF17" s="12"/>
      <c r="HG17" s="12"/>
      <c r="HH17" s="12"/>
      <c r="HI17" s="13"/>
      <c r="HJ17" s="8"/>
      <c r="HK17" s="12"/>
      <c r="HL17" s="12"/>
      <c r="HM17" s="12"/>
      <c r="HN17" s="12"/>
      <c r="HO17" s="12"/>
      <c r="HP17" s="13"/>
      <c r="HQ17" s="8"/>
      <c r="HR17" s="12"/>
      <c r="HS17" s="12"/>
      <c r="HT17" s="12"/>
      <c r="HU17" s="12"/>
      <c r="HV17" s="12"/>
      <c r="HW17" s="13"/>
      <c r="HX17" s="8"/>
      <c r="HY17" s="12"/>
      <c r="HZ17" s="12"/>
      <c r="IA17" s="12"/>
      <c r="IB17" s="12"/>
      <c r="IC17" s="12"/>
      <c r="ID17" s="13"/>
      <c r="IE17" s="8"/>
      <c r="IF17" s="12"/>
      <c r="IG17" s="12"/>
      <c r="IH17" s="12"/>
      <c r="II17" s="12"/>
      <c r="IJ17" s="12"/>
      <c r="IK17" s="13"/>
      <c r="IL17" s="8"/>
      <c r="IM17" s="12"/>
      <c r="IN17" s="12"/>
      <c r="IO17" s="12"/>
      <c r="IP17" s="12"/>
      <c r="IQ17" s="12"/>
      <c r="IR17" s="13"/>
      <c r="IS17" s="8"/>
      <c r="IT17" s="12"/>
      <c r="IU17" s="12"/>
      <c r="IV17" s="12"/>
      <c r="IW17" s="12"/>
      <c r="IX17" s="12"/>
      <c r="IY17" s="13"/>
      <c r="IZ17" s="8"/>
      <c r="JA17" s="12"/>
      <c r="JB17" s="12"/>
      <c r="JC17" s="12"/>
      <c r="JD17" s="12"/>
      <c r="JE17" s="12"/>
      <c r="JF17" s="13"/>
      <c r="JG17" s="8"/>
      <c r="JH17" s="12"/>
      <c r="JI17" s="12"/>
      <c r="JJ17" s="12"/>
      <c r="JK17" s="12"/>
      <c r="JL17" s="12"/>
      <c r="JM17" s="13"/>
      <c r="JN17" s="8"/>
      <c r="JO17" s="12"/>
      <c r="JP17" s="12"/>
      <c r="JQ17" s="12"/>
      <c r="JR17" s="12"/>
      <c r="JS17" s="12"/>
      <c r="JT17" s="13"/>
      <c r="JU17" s="8"/>
      <c r="JV17" s="12"/>
      <c r="JW17" s="12"/>
      <c r="JX17" s="12"/>
      <c r="JY17" s="12"/>
      <c r="JZ17" s="12"/>
      <c r="KA17" s="13"/>
      <c r="KB17" s="8"/>
      <c r="KC17" s="12"/>
      <c r="KD17" s="12"/>
      <c r="KE17" s="12"/>
      <c r="KF17" s="12"/>
      <c r="KG17" s="12"/>
      <c r="KH17" s="13"/>
      <c r="KI17" s="8"/>
      <c r="KJ17" s="12"/>
      <c r="KK17" s="12"/>
      <c r="KL17" s="12"/>
      <c r="KM17" s="12"/>
      <c r="KN17" s="12"/>
      <c r="KO17" s="13"/>
      <c r="KP17" s="8"/>
      <c r="KQ17" s="12"/>
      <c r="KR17" s="12"/>
      <c r="KS17" s="12"/>
      <c r="KT17" s="12"/>
      <c r="KU17" s="12"/>
      <c r="KV17" s="13"/>
      <c r="KW17" s="8"/>
      <c r="KX17" s="12"/>
      <c r="KY17" s="12"/>
      <c r="KZ17" s="12"/>
      <c r="LA17" s="12"/>
      <c r="LB17" s="12"/>
      <c r="LC17" s="13"/>
      <c r="LD17" s="8"/>
      <c r="LE17" s="12"/>
      <c r="LF17" s="12"/>
      <c r="LG17" s="12"/>
      <c r="LH17" s="12"/>
      <c r="LI17" s="12"/>
      <c r="LJ17" s="13"/>
      <c r="LK17" s="8"/>
      <c r="LL17" s="12"/>
      <c r="LM17" s="12"/>
      <c r="LN17" s="12"/>
      <c r="LO17" s="12"/>
      <c r="LP17" s="12"/>
      <c r="LQ17" s="13"/>
      <c r="LR17" s="8"/>
      <c r="LS17" s="12"/>
      <c r="LT17" s="12"/>
      <c r="LU17" s="12"/>
      <c r="LV17" s="12"/>
      <c r="LW17" s="12"/>
      <c r="LX17" s="13"/>
      <c r="LY17" s="8"/>
      <c r="LZ17" s="12"/>
      <c r="MA17" s="12"/>
      <c r="MB17" s="12"/>
      <c r="MC17" s="12"/>
      <c r="MD17" s="12"/>
      <c r="ME17" s="13"/>
      <c r="MF17" s="8"/>
      <c r="MG17" s="12"/>
      <c r="MH17" s="12"/>
      <c r="MI17" s="12"/>
      <c r="MJ17" s="12"/>
      <c r="MK17" s="12"/>
      <c r="ML17" s="13"/>
      <c r="MM17" s="8"/>
      <c r="MN17" s="12"/>
      <c r="MO17" s="12"/>
      <c r="MP17" s="12"/>
      <c r="MQ17" s="12"/>
      <c r="MR17" s="12"/>
      <c r="MS17" s="13"/>
      <c r="MT17" s="8"/>
      <c r="MU17" s="12"/>
      <c r="MV17" s="12"/>
      <c r="MW17" s="12"/>
      <c r="MX17" s="12"/>
      <c r="MY17" s="12"/>
      <c r="MZ17" s="13"/>
      <c r="NA17" s="8"/>
      <c r="NB17" s="12"/>
      <c r="NC17" s="12"/>
      <c r="ND17" s="12"/>
      <c r="NE17" s="12"/>
      <c r="NF17" s="12"/>
      <c r="NG17" s="13"/>
    </row>
    <row r="18" spans="1:371" ht="14">
      <c r="A18" s="16" t="s">
        <v>66</v>
      </c>
      <c r="B18" s="50" t="str">
        <f t="shared" si="0"/>
        <v>Paul PRESENT</v>
      </c>
      <c r="C18" s="52" t="str">
        <f t="shared" si="1"/>
        <v>Paul BE</v>
      </c>
      <c r="D18" s="54" t="str">
        <f t="shared" si="2"/>
        <v>Paul FORMATION</v>
      </c>
      <c r="E18" s="55" t="str">
        <f t="shared" si="3"/>
        <v>Paul DEPLACEMENT</v>
      </c>
      <c r="F18" s="57" t="str">
        <f t="shared" si="4"/>
        <v>Paul CONGES</v>
      </c>
      <c r="G18" s="59" t="str">
        <f t="shared" si="5"/>
        <v>Paul MALADIE</v>
      </c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7"/>
      <c r="AK18" s="11"/>
      <c r="AL18" s="11"/>
      <c r="AM18" s="33"/>
      <c r="AN18" s="33"/>
      <c r="AO18" s="33"/>
      <c r="AP18" s="14"/>
      <c r="AQ18" s="7"/>
      <c r="AR18" s="11"/>
      <c r="AS18" s="11"/>
      <c r="AT18" s="33"/>
      <c r="AU18" s="33"/>
      <c r="AV18" s="33"/>
      <c r="AW18" s="14"/>
      <c r="AX18" s="7"/>
      <c r="AY18" s="11"/>
      <c r="AZ18" s="11"/>
      <c r="BA18" s="33"/>
      <c r="BB18" s="33"/>
      <c r="BC18" s="33"/>
      <c r="BD18" s="14"/>
      <c r="BE18" s="7"/>
      <c r="BF18" s="11"/>
      <c r="BG18" s="11"/>
      <c r="BH18" s="33"/>
      <c r="BI18" s="33"/>
      <c r="BJ18" s="33"/>
      <c r="BK18" s="14"/>
      <c r="BL18" s="7"/>
      <c r="BM18" s="11"/>
      <c r="BN18" s="11"/>
      <c r="BO18" s="33"/>
      <c r="BP18" s="33"/>
      <c r="BQ18" s="33"/>
      <c r="BR18" s="14"/>
      <c r="BS18" s="7"/>
      <c r="BT18" s="11"/>
      <c r="BU18" s="11"/>
      <c r="BV18" s="33"/>
      <c r="BW18" s="33"/>
      <c r="BX18" s="33"/>
      <c r="BY18" s="14"/>
      <c r="BZ18" s="7"/>
      <c r="CA18" s="11"/>
      <c r="CB18" s="11"/>
      <c r="CC18" s="33"/>
      <c r="CD18" s="33"/>
      <c r="CE18" s="33"/>
      <c r="CF18" s="14"/>
      <c r="CG18" s="7"/>
      <c r="CH18" s="11"/>
      <c r="CI18" s="11"/>
      <c r="CJ18" s="33"/>
      <c r="CK18" s="33"/>
      <c r="CL18" s="33"/>
      <c r="CM18" s="14"/>
      <c r="CN18" s="7"/>
      <c r="CO18" s="11"/>
      <c r="CP18" s="11"/>
      <c r="CQ18" s="33"/>
      <c r="CR18" s="33"/>
      <c r="CS18" s="33"/>
      <c r="CT18" s="14"/>
      <c r="CU18" s="7"/>
      <c r="CV18" s="11"/>
      <c r="CW18" s="11"/>
      <c r="CX18" s="33"/>
      <c r="CY18" s="33"/>
      <c r="CZ18" s="33"/>
      <c r="DA18" s="14"/>
      <c r="DB18" s="7"/>
      <c r="DC18" s="11"/>
      <c r="DD18" s="11"/>
      <c r="DE18" s="33"/>
      <c r="DF18" s="33"/>
      <c r="DG18" s="33"/>
      <c r="DH18" s="14"/>
      <c r="DI18" s="7"/>
      <c r="DJ18" s="11"/>
      <c r="DK18" s="11"/>
      <c r="DL18" s="33"/>
      <c r="DM18" s="33"/>
      <c r="DN18" s="33"/>
      <c r="DO18" s="14"/>
      <c r="DP18" s="7"/>
      <c r="DQ18" s="11"/>
      <c r="DR18" s="11"/>
      <c r="DS18" s="33"/>
      <c r="DT18" s="33"/>
      <c r="DU18" s="33"/>
      <c r="DV18" s="14"/>
      <c r="DW18" s="7"/>
      <c r="DX18" s="11"/>
      <c r="DY18" s="11"/>
      <c r="DZ18" s="33"/>
      <c r="EA18" s="33"/>
      <c r="EB18" s="33"/>
      <c r="EC18" s="14"/>
      <c r="ED18" s="7"/>
      <c r="EE18" s="11"/>
      <c r="EF18" s="11"/>
      <c r="EG18" s="33"/>
      <c r="EH18" s="33"/>
      <c r="EI18" s="33"/>
      <c r="EJ18" s="14"/>
      <c r="EK18" s="7"/>
      <c r="EL18" s="11"/>
      <c r="EM18" s="11"/>
      <c r="EN18" s="33"/>
      <c r="EO18" s="33"/>
      <c r="EP18" s="33"/>
      <c r="EQ18" s="14"/>
      <c r="ER18" s="7"/>
      <c r="ES18" s="11"/>
      <c r="ET18" s="11"/>
      <c r="EU18" s="33"/>
      <c r="EV18" s="33"/>
      <c r="EW18" s="33"/>
      <c r="EX18" s="14"/>
      <c r="EY18" s="7"/>
      <c r="EZ18" s="11"/>
      <c r="FA18" s="11"/>
      <c r="FB18" s="33"/>
      <c r="FC18" s="33"/>
      <c r="FD18" s="33"/>
      <c r="FE18" s="14"/>
      <c r="FF18" s="7"/>
      <c r="FG18" s="11"/>
      <c r="FH18" s="11"/>
      <c r="FI18" s="33"/>
      <c r="FJ18" s="33"/>
      <c r="FK18" s="33"/>
      <c r="FL18" s="14"/>
      <c r="FM18" s="7"/>
      <c r="FN18" s="11"/>
      <c r="FO18" s="11"/>
      <c r="FP18" s="33"/>
      <c r="FQ18" s="33"/>
      <c r="FR18" s="33"/>
      <c r="FS18" s="14"/>
      <c r="FT18" s="7"/>
      <c r="FU18" s="11"/>
      <c r="FV18" s="11"/>
      <c r="FW18" s="33"/>
      <c r="FX18" s="33"/>
      <c r="FY18" s="33"/>
      <c r="FZ18" s="14"/>
      <c r="GA18" s="7"/>
      <c r="GB18" s="11"/>
      <c r="GC18" s="11"/>
      <c r="GD18" s="33"/>
      <c r="GE18" s="33"/>
      <c r="GF18" s="33"/>
      <c r="GG18" s="14"/>
      <c r="GH18" s="7"/>
      <c r="GI18" s="11"/>
      <c r="GJ18" s="11"/>
      <c r="GK18" s="33"/>
      <c r="GL18" s="33"/>
      <c r="GM18" s="33"/>
      <c r="GN18" s="14"/>
      <c r="GO18" s="7"/>
      <c r="GP18" s="11"/>
      <c r="GQ18" s="11"/>
      <c r="GR18" s="33"/>
      <c r="GS18" s="33"/>
      <c r="GT18" s="33"/>
      <c r="GU18" s="14"/>
      <c r="GV18" s="7"/>
      <c r="GW18" s="11"/>
      <c r="GX18" s="11"/>
      <c r="GY18" s="33"/>
      <c r="GZ18" s="33"/>
      <c r="HA18" s="33"/>
      <c r="HB18" s="14"/>
      <c r="HC18" s="7"/>
      <c r="HD18" s="11"/>
      <c r="HE18" s="11"/>
      <c r="HF18" s="33"/>
      <c r="HG18" s="33"/>
      <c r="HH18" s="33"/>
      <c r="HI18" s="14"/>
      <c r="HJ18" s="7"/>
      <c r="HK18" s="11"/>
      <c r="HL18" s="11"/>
      <c r="HM18" s="33"/>
      <c r="HN18" s="33"/>
      <c r="HO18" s="33"/>
      <c r="HP18" s="14"/>
      <c r="HQ18" s="7"/>
      <c r="HR18" s="11"/>
      <c r="HS18" s="11"/>
      <c r="HT18" s="33"/>
      <c r="HU18" s="33"/>
      <c r="HV18" s="33"/>
      <c r="HW18" s="14"/>
      <c r="HX18" s="7"/>
      <c r="HY18" s="11"/>
      <c r="HZ18" s="11"/>
      <c r="IA18" s="33"/>
      <c r="IB18" s="33"/>
      <c r="IC18" s="33"/>
      <c r="ID18" s="14"/>
      <c r="IE18" s="7"/>
      <c r="IF18" s="11"/>
      <c r="IG18" s="11"/>
      <c r="IH18" s="33"/>
      <c r="II18" s="33"/>
      <c r="IJ18" s="33"/>
      <c r="IK18" s="14"/>
      <c r="IL18" s="7"/>
      <c r="IM18" s="11"/>
      <c r="IN18" s="11"/>
      <c r="IO18" s="33"/>
      <c r="IP18" s="33"/>
      <c r="IQ18" s="33"/>
      <c r="IR18" s="14"/>
      <c r="IS18" s="7"/>
      <c r="IT18" s="11"/>
      <c r="IU18" s="11"/>
      <c r="IV18" s="33"/>
      <c r="IW18" s="33"/>
      <c r="IX18" s="33"/>
      <c r="IY18" s="14"/>
      <c r="IZ18" s="7"/>
      <c r="JA18" s="11"/>
      <c r="JB18" s="11"/>
      <c r="JC18" s="33"/>
      <c r="JD18" s="33"/>
      <c r="JE18" s="33"/>
      <c r="JF18" s="14"/>
      <c r="JG18" s="7"/>
      <c r="JH18" s="11"/>
      <c r="JI18" s="11"/>
      <c r="JJ18" s="33"/>
      <c r="JK18" s="33"/>
      <c r="JL18" s="33"/>
      <c r="JM18" s="14"/>
      <c r="JN18" s="7"/>
      <c r="JO18" s="11"/>
      <c r="JP18" s="11"/>
      <c r="JQ18" s="33"/>
      <c r="JR18" s="33"/>
      <c r="JS18" s="33"/>
      <c r="JT18" s="14"/>
      <c r="JU18" s="7"/>
      <c r="JV18" s="11"/>
      <c r="JW18" s="11"/>
      <c r="JX18" s="33"/>
      <c r="JY18" s="33"/>
      <c r="JZ18" s="33"/>
      <c r="KA18" s="14"/>
      <c r="KB18" s="7"/>
      <c r="KC18" s="11"/>
      <c r="KD18" s="11"/>
      <c r="KE18" s="33"/>
      <c r="KF18" s="33"/>
      <c r="KG18" s="33"/>
      <c r="KH18" s="14"/>
      <c r="KI18" s="7"/>
      <c r="KJ18" s="11"/>
      <c r="KK18" s="11"/>
      <c r="KL18" s="33"/>
      <c r="KM18" s="33"/>
      <c r="KN18" s="33"/>
      <c r="KO18" s="14"/>
      <c r="KP18" s="7"/>
      <c r="KQ18" s="11"/>
      <c r="KR18" s="11"/>
      <c r="KS18" s="33"/>
      <c r="KT18" s="33"/>
      <c r="KU18" s="33"/>
      <c r="KV18" s="14"/>
      <c r="KW18" s="7"/>
      <c r="KX18" s="11"/>
      <c r="KY18" s="11"/>
      <c r="KZ18" s="33"/>
      <c r="LA18" s="33"/>
      <c r="LB18" s="33"/>
      <c r="LC18" s="14"/>
      <c r="LD18" s="7"/>
      <c r="LE18" s="11"/>
      <c r="LF18" s="11"/>
      <c r="LG18" s="33"/>
      <c r="LH18" s="33"/>
      <c r="LI18" s="33"/>
      <c r="LJ18" s="14"/>
      <c r="LK18" s="7"/>
      <c r="LL18" s="11"/>
      <c r="LM18" s="11"/>
      <c r="LN18" s="33"/>
      <c r="LO18" s="33"/>
      <c r="LP18" s="33"/>
      <c r="LQ18" s="14"/>
      <c r="LR18" s="7"/>
      <c r="LS18" s="11"/>
      <c r="LT18" s="11"/>
      <c r="LU18" s="33"/>
      <c r="LV18" s="33"/>
      <c r="LW18" s="33"/>
      <c r="LX18" s="14"/>
      <c r="LY18" s="7"/>
      <c r="LZ18" s="11"/>
      <c r="MA18" s="11"/>
      <c r="MB18" s="33"/>
      <c r="MC18" s="33"/>
      <c r="MD18" s="33"/>
      <c r="ME18" s="14"/>
      <c r="MF18" s="7"/>
      <c r="MG18" s="11"/>
      <c r="MH18" s="11"/>
      <c r="MI18" s="33"/>
      <c r="MJ18" s="33"/>
      <c r="MK18" s="33"/>
      <c r="ML18" s="14"/>
      <c r="MM18" s="7"/>
      <c r="MN18" s="11"/>
      <c r="MO18" s="11"/>
      <c r="MP18" s="33"/>
      <c r="MQ18" s="33"/>
      <c r="MR18" s="33"/>
      <c r="MS18" s="14"/>
      <c r="MT18" s="7"/>
      <c r="MU18" s="11"/>
      <c r="MV18" s="11"/>
      <c r="MW18" s="33"/>
      <c r="MX18" s="33"/>
      <c r="MY18" s="33"/>
      <c r="MZ18" s="14"/>
      <c r="NA18" s="7"/>
      <c r="NB18" s="11"/>
      <c r="NC18" s="11"/>
      <c r="ND18" s="33"/>
      <c r="NE18" s="33"/>
      <c r="NF18" s="33"/>
      <c r="NG18" s="14"/>
    </row>
    <row r="19" spans="1:371" ht="14">
      <c r="A19" s="16" t="s">
        <v>67</v>
      </c>
      <c r="B19" s="50" t="str">
        <f t="shared" si="0"/>
        <v>Sylvain PRESENT</v>
      </c>
      <c r="C19" s="52" t="str">
        <f t="shared" si="1"/>
        <v>Sylvain BE</v>
      </c>
      <c r="D19" s="54" t="str">
        <f t="shared" si="2"/>
        <v>Sylvain FORMATION</v>
      </c>
      <c r="E19" s="55" t="str">
        <f t="shared" si="3"/>
        <v>Sylvain DEPLACEMENT</v>
      </c>
      <c r="F19" s="57" t="str">
        <f t="shared" si="4"/>
        <v>Sylvain CONGES</v>
      </c>
      <c r="G19" s="59" t="str">
        <f t="shared" si="5"/>
        <v>Sylvain MALADIE</v>
      </c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37"/>
      <c r="AK19" s="11"/>
      <c r="AL19" s="11"/>
      <c r="AM19" s="11"/>
      <c r="AN19" s="11"/>
      <c r="AO19" s="11"/>
      <c r="AP19" s="14"/>
      <c r="AQ19" s="37"/>
      <c r="AR19" s="11"/>
      <c r="AS19" s="11"/>
      <c r="AT19" s="11"/>
      <c r="AU19" s="11"/>
      <c r="AV19" s="11"/>
      <c r="AW19" s="14"/>
      <c r="AX19" s="37"/>
      <c r="AY19" s="11"/>
      <c r="AZ19" s="11"/>
      <c r="BA19" s="11"/>
      <c r="BB19" s="11"/>
      <c r="BC19" s="11"/>
      <c r="BD19" s="14"/>
      <c r="BE19" s="37"/>
      <c r="BF19" s="11"/>
      <c r="BG19" s="11"/>
      <c r="BH19" s="11"/>
      <c r="BI19" s="11"/>
      <c r="BJ19" s="11"/>
      <c r="BK19" s="14"/>
      <c r="BL19" s="37"/>
      <c r="BM19" s="11"/>
      <c r="BN19" s="11"/>
      <c r="BO19" s="11"/>
      <c r="BP19" s="11"/>
      <c r="BQ19" s="11"/>
      <c r="BR19" s="14"/>
      <c r="BS19" s="37"/>
      <c r="BT19" s="11"/>
      <c r="BU19" s="11"/>
      <c r="BV19" s="11"/>
      <c r="BW19" s="11"/>
      <c r="BX19" s="11"/>
      <c r="BY19" s="14"/>
      <c r="BZ19" s="37"/>
      <c r="CA19" s="11"/>
      <c r="CB19" s="11"/>
      <c r="CC19" s="11"/>
      <c r="CD19" s="11"/>
      <c r="CE19" s="11"/>
      <c r="CF19" s="14"/>
      <c r="CG19" s="37"/>
      <c r="CH19" s="11"/>
      <c r="CI19" s="11"/>
      <c r="CJ19" s="11"/>
      <c r="CK19" s="11"/>
      <c r="CL19" s="11"/>
      <c r="CM19" s="14"/>
      <c r="CN19" s="37"/>
      <c r="CO19" s="11"/>
      <c r="CP19" s="11"/>
      <c r="CQ19" s="11"/>
      <c r="CR19" s="11"/>
      <c r="CS19" s="11"/>
      <c r="CT19" s="14"/>
      <c r="CU19" s="37"/>
      <c r="CV19" s="11"/>
      <c r="CW19" s="11"/>
      <c r="CX19" s="11"/>
      <c r="CY19" s="11"/>
      <c r="CZ19" s="11"/>
      <c r="DA19" s="14"/>
      <c r="DB19" s="37"/>
      <c r="DC19" s="11"/>
      <c r="DD19" s="11"/>
      <c r="DE19" s="11"/>
      <c r="DF19" s="11"/>
      <c r="DG19" s="11"/>
      <c r="DH19" s="14"/>
      <c r="DI19" s="37"/>
      <c r="DJ19" s="11"/>
      <c r="DK19" s="11"/>
      <c r="DL19" s="11"/>
      <c r="DM19" s="11"/>
      <c r="DN19" s="11"/>
      <c r="DO19" s="14"/>
      <c r="DP19" s="37"/>
      <c r="DQ19" s="11"/>
      <c r="DR19" s="11"/>
      <c r="DS19" s="11"/>
      <c r="DT19" s="11"/>
      <c r="DU19" s="11"/>
      <c r="DV19" s="14"/>
      <c r="DW19" s="37"/>
      <c r="DX19" s="11"/>
      <c r="DY19" s="11"/>
      <c r="DZ19" s="11"/>
      <c r="EA19" s="11"/>
      <c r="EB19" s="11"/>
      <c r="EC19" s="14"/>
      <c r="ED19" s="37"/>
      <c r="EE19" s="11"/>
      <c r="EF19" s="11"/>
      <c r="EG19" s="11"/>
      <c r="EH19" s="11"/>
      <c r="EI19" s="11"/>
      <c r="EJ19" s="14"/>
      <c r="EK19" s="37"/>
      <c r="EL19" s="11"/>
      <c r="EM19" s="11"/>
      <c r="EN19" s="11"/>
      <c r="EO19" s="11"/>
      <c r="EP19" s="11"/>
      <c r="EQ19" s="14"/>
      <c r="ER19" s="37"/>
      <c r="ES19" s="11"/>
      <c r="ET19" s="11"/>
      <c r="EU19" s="11"/>
      <c r="EV19" s="11"/>
      <c r="EW19" s="11"/>
      <c r="EX19" s="14"/>
      <c r="EY19" s="37"/>
      <c r="EZ19" s="11"/>
      <c r="FA19" s="11"/>
      <c r="FB19" s="11"/>
      <c r="FC19" s="11"/>
      <c r="FD19" s="11"/>
      <c r="FE19" s="14"/>
      <c r="FF19" s="37"/>
      <c r="FG19" s="11"/>
      <c r="FH19" s="11"/>
      <c r="FI19" s="11"/>
      <c r="FJ19" s="11"/>
      <c r="FK19" s="11"/>
      <c r="FL19" s="14"/>
      <c r="FM19" s="37"/>
      <c r="FN19" s="11"/>
      <c r="FO19" s="11"/>
      <c r="FP19" s="11"/>
      <c r="FQ19" s="11"/>
      <c r="FR19" s="11"/>
      <c r="FS19" s="14"/>
      <c r="FT19" s="37"/>
      <c r="FU19" s="11"/>
      <c r="FV19" s="11"/>
      <c r="FW19" s="11"/>
      <c r="FX19" s="11"/>
      <c r="FY19" s="11"/>
      <c r="FZ19" s="14"/>
      <c r="GA19" s="37"/>
      <c r="GB19" s="11"/>
      <c r="GC19" s="11"/>
      <c r="GD19" s="11"/>
      <c r="GE19" s="11"/>
      <c r="GF19" s="11"/>
      <c r="GG19" s="14"/>
      <c r="GH19" s="37"/>
      <c r="GI19" s="11"/>
      <c r="GJ19" s="11"/>
      <c r="GK19" s="11"/>
      <c r="GL19" s="11"/>
      <c r="GM19" s="11"/>
      <c r="GN19" s="14"/>
      <c r="GO19" s="37"/>
      <c r="GP19" s="11"/>
      <c r="GQ19" s="11"/>
      <c r="GR19" s="11"/>
      <c r="GS19" s="11"/>
      <c r="GT19" s="11"/>
      <c r="GU19" s="14"/>
      <c r="GV19" s="37"/>
      <c r="GW19" s="11"/>
      <c r="GX19" s="11"/>
      <c r="GY19" s="11"/>
      <c r="GZ19" s="11"/>
      <c r="HA19" s="11"/>
      <c r="HB19" s="14"/>
      <c r="HC19" s="37"/>
      <c r="HD19" s="11"/>
      <c r="HE19" s="11"/>
      <c r="HF19" s="11"/>
      <c r="HG19" s="11"/>
      <c r="HH19" s="11"/>
      <c r="HI19" s="14"/>
      <c r="HJ19" s="37"/>
      <c r="HK19" s="11"/>
      <c r="HL19" s="11"/>
      <c r="HM19" s="11"/>
      <c r="HN19" s="11"/>
      <c r="HO19" s="11"/>
      <c r="HP19" s="14"/>
      <c r="HQ19" s="37"/>
      <c r="HR19" s="11"/>
      <c r="HS19" s="11"/>
      <c r="HT19" s="11"/>
      <c r="HU19" s="11"/>
      <c r="HV19" s="11"/>
      <c r="HW19" s="14"/>
      <c r="HX19" s="37"/>
      <c r="HY19" s="11"/>
      <c r="HZ19" s="11"/>
      <c r="IA19" s="11"/>
      <c r="IB19" s="11"/>
      <c r="IC19" s="11"/>
      <c r="ID19" s="14"/>
      <c r="IE19" s="37"/>
      <c r="IF19" s="11"/>
      <c r="IG19" s="11"/>
      <c r="IH19" s="11"/>
      <c r="II19" s="11"/>
      <c r="IJ19" s="11"/>
      <c r="IK19" s="14"/>
      <c r="IL19" s="37"/>
      <c r="IM19" s="11"/>
      <c r="IN19" s="11"/>
      <c r="IO19" s="11"/>
      <c r="IP19" s="11"/>
      <c r="IQ19" s="11"/>
      <c r="IR19" s="14"/>
      <c r="IS19" s="37"/>
      <c r="IT19" s="11"/>
      <c r="IU19" s="11"/>
      <c r="IV19" s="11"/>
      <c r="IW19" s="11"/>
      <c r="IX19" s="11"/>
      <c r="IY19" s="14"/>
      <c r="IZ19" s="37"/>
      <c r="JA19" s="11"/>
      <c r="JB19" s="11"/>
      <c r="JC19" s="11"/>
      <c r="JD19" s="11"/>
      <c r="JE19" s="11"/>
      <c r="JF19" s="14"/>
      <c r="JG19" s="37"/>
      <c r="JH19" s="11"/>
      <c r="JI19" s="11"/>
      <c r="JJ19" s="11"/>
      <c r="JK19" s="11"/>
      <c r="JL19" s="11"/>
      <c r="JM19" s="14"/>
      <c r="JN19" s="37"/>
      <c r="JO19" s="11"/>
      <c r="JP19" s="11"/>
      <c r="JQ19" s="11"/>
      <c r="JR19" s="11"/>
      <c r="JS19" s="11"/>
      <c r="JT19" s="14"/>
      <c r="JU19" s="37"/>
      <c r="JV19" s="11"/>
      <c r="JW19" s="11"/>
      <c r="JX19" s="11"/>
      <c r="JY19" s="11"/>
      <c r="JZ19" s="11"/>
      <c r="KA19" s="14"/>
      <c r="KB19" s="37"/>
      <c r="KC19" s="11"/>
      <c r="KD19" s="11"/>
      <c r="KE19" s="11"/>
      <c r="KF19" s="11"/>
      <c r="KG19" s="11"/>
      <c r="KH19" s="14"/>
      <c r="KI19" s="37"/>
      <c r="KJ19" s="11"/>
      <c r="KK19" s="11"/>
      <c r="KL19" s="11"/>
      <c r="KM19" s="11"/>
      <c r="KN19" s="11"/>
      <c r="KO19" s="14"/>
      <c r="KP19" s="37"/>
      <c r="KQ19" s="11"/>
      <c r="KR19" s="11"/>
      <c r="KS19" s="11"/>
      <c r="KT19" s="11"/>
      <c r="KU19" s="11"/>
      <c r="KV19" s="14"/>
      <c r="KW19" s="37"/>
      <c r="KX19" s="11"/>
      <c r="KY19" s="11"/>
      <c r="KZ19" s="11"/>
      <c r="LA19" s="11"/>
      <c r="LB19" s="11"/>
      <c r="LC19" s="14"/>
      <c r="LD19" s="37"/>
      <c r="LE19" s="11"/>
      <c r="LF19" s="11"/>
      <c r="LG19" s="11"/>
      <c r="LH19" s="11"/>
      <c r="LI19" s="11"/>
      <c r="LJ19" s="14"/>
      <c r="LK19" s="37"/>
      <c r="LL19" s="11"/>
      <c r="LM19" s="11"/>
      <c r="LN19" s="11"/>
      <c r="LO19" s="11"/>
      <c r="LP19" s="11"/>
      <c r="LQ19" s="14"/>
      <c r="LR19" s="37"/>
      <c r="LS19" s="11"/>
      <c r="LT19" s="11"/>
      <c r="LU19" s="11"/>
      <c r="LV19" s="11"/>
      <c r="LW19" s="11"/>
      <c r="LX19" s="14"/>
      <c r="LY19" s="37"/>
      <c r="LZ19" s="11"/>
      <c r="MA19" s="11"/>
      <c r="MB19" s="11"/>
      <c r="MC19" s="11"/>
      <c r="MD19" s="11"/>
      <c r="ME19" s="14"/>
      <c r="MF19" s="37"/>
      <c r="MG19" s="11"/>
      <c r="MH19" s="11"/>
      <c r="MI19" s="11"/>
      <c r="MJ19" s="11"/>
      <c r="MK19" s="11"/>
      <c r="ML19" s="14"/>
      <c r="MM19" s="37"/>
      <c r="MN19" s="11"/>
      <c r="MO19" s="11"/>
      <c r="MP19" s="11"/>
      <c r="MQ19" s="11"/>
      <c r="MR19" s="11"/>
      <c r="MS19" s="14"/>
      <c r="MT19" s="37"/>
      <c r="MU19" s="11"/>
      <c r="MV19" s="11"/>
      <c r="MW19" s="11"/>
      <c r="MX19" s="11"/>
      <c r="MY19" s="11"/>
      <c r="MZ19" s="14"/>
      <c r="NA19" s="37"/>
      <c r="NB19" s="11"/>
      <c r="NC19" s="11"/>
      <c r="ND19" s="11"/>
      <c r="NE19" s="11"/>
      <c r="NF19" s="11"/>
      <c r="NG19" s="14"/>
    </row>
    <row r="20" spans="1:371" ht="14.5" thickBot="1">
      <c r="A20" s="18" t="s">
        <v>68</v>
      </c>
      <c r="B20" s="50" t="str">
        <f t="shared" si="0"/>
        <v>Arnaud PRESENT</v>
      </c>
      <c r="C20" s="52" t="str">
        <f t="shared" si="1"/>
        <v>Arnaud BE</v>
      </c>
      <c r="D20" s="54" t="str">
        <f t="shared" si="2"/>
        <v>Arnaud FORMATION</v>
      </c>
      <c r="E20" s="55" t="str">
        <f t="shared" si="3"/>
        <v>Arnaud DEPLACEMENT</v>
      </c>
      <c r="F20" s="57" t="str">
        <f t="shared" si="4"/>
        <v>Arnaud CONGES</v>
      </c>
      <c r="G20" s="59" t="str">
        <f t="shared" si="5"/>
        <v>Arnaud MALADIE</v>
      </c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6"/>
      <c r="AK20" s="9"/>
      <c r="AL20" s="9"/>
      <c r="AM20" s="9"/>
      <c r="AN20" s="9"/>
      <c r="AO20" s="9"/>
      <c r="AP20" s="10"/>
      <c r="AQ20" s="6"/>
      <c r="AR20" s="9"/>
      <c r="AS20" s="9"/>
      <c r="AT20" s="9"/>
      <c r="AU20" s="9"/>
      <c r="AV20" s="9"/>
      <c r="AW20" s="10"/>
      <c r="AX20" s="6"/>
      <c r="AY20" s="9"/>
      <c r="AZ20" s="9"/>
      <c r="BA20" s="9"/>
      <c r="BB20" s="9"/>
      <c r="BC20" s="9"/>
      <c r="BD20" s="10"/>
      <c r="BE20" s="6"/>
      <c r="BF20" s="9"/>
      <c r="BG20" s="9"/>
      <c r="BH20" s="9"/>
      <c r="BI20" s="9"/>
      <c r="BJ20" s="9"/>
      <c r="BK20" s="10"/>
      <c r="BL20" s="6"/>
      <c r="BM20" s="9"/>
      <c r="BN20" s="9"/>
      <c r="BO20" s="9"/>
      <c r="BP20" s="9"/>
      <c r="BQ20" s="9"/>
      <c r="BR20" s="10"/>
      <c r="BS20" s="6"/>
      <c r="BT20" s="9"/>
      <c r="BU20" s="9"/>
      <c r="BV20" s="9"/>
      <c r="BW20" s="9"/>
      <c r="BX20" s="9"/>
      <c r="BY20" s="10"/>
      <c r="BZ20" s="6"/>
      <c r="CA20" s="9"/>
      <c r="CB20" s="9"/>
      <c r="CC20" s="9"/>
      <c r="CD20" s="9"/>
      <c r="CE20" s="9"/>
      <c r="CF20" s="10"/>
      <c r="CG20" s="6"/>
      <c r="CH20" s="9"/>
      <c r="CI20" s="9"/>
      <c r="CJ20" s="9"/>
      <c r="CK20" s="9"/>
      <c r="CL20" s="9"/>
      <c r="CM20" s="10"/>
      <c r="CN20" s="6"/>
      <c r="CO20" s="9"/>
      <c r="CP20" s="9"/>
      <c r="CQ20" s="9"/>
      <c r="CR20" s="9"/>
      <c r="CS20" s="9"/>
      <c r="CT20" s="10"/>
      <c r="CU20" s="6"/>
      <c r="CV20" s="9"/>
      <c r="CW20" s="9"/>
      <c r="CX20" s="9"/>
      <c r="CY20" s="9"/>
      <c r="CZ20" s="9"/>
      <c r="DA20" s="10"/>
      <c r="DB20" s="6"/>
      <c r="DC20" s="9"/>
      <c r="DD20" s="9"/>
      <c r="DE20" s="9"/>
      <c r="DF20" s="9"/>
      <c r="DG20" s="9"/>
      <c r="DH20" s="10"/>
      <c r="DI20" s="6"/>
      <c r="DJ20" s="9"/>
      <c r="DK20" s="9"/>
      <c r="DL20" s="9"/>
      <c r="DM20" s="9"/>
      <c r="DN20" s="9"/>
      <c r="DO20" s="10"/>
      <c r="DP20" s="6"/>
      <c r="DQ20" s="9"/>
      <c r="DR20" s="9"/>
      <c r="DS20" s="9"/>
      <c r="DT20" s="9"/>
      <c r="DU20" s="9"/>
      <c r="DV20" s="10"/>
      <c r="DW20" s="6"/>
      <c r="DX20" s="9"/>
      <c r="DY20" s="9"/>
      <c r="DZ20" s="9"/>
      <c r="EA20" s="9"/>
      <c r="EB20" s="9"/>
      <c r="EC20" s="10"/>
      <c r="ED20" s="6"/>
      <c r="EE20" s="9"/>
      <c r="EF20" s="9"/>
      <c r="EG20" s="9"/>
      <c r="EH20" s="9"/>
      <c r="EI20" s="9"/>
      <c r="EJ20" s="10"/>
      <c r="EK20" s="6"/>
      <c r="EL20" s="9"/>
      <c r="EM20" s="9"/>
      <c r="EN20" s="9"/>
      <c r="EO20" s="9"/>
      <c r="EP20" s="9"/>
      <c r="EQ20" s="10"/>
      <c r="ER20" s="6"/>
      <c r="ES20" s="9"/>
      <c r="ET20" s="9"/>
      <c r="EU20" s="9"/>
      <c r="EV20" s="9"/>
      <c r="EW20" s="9"/>
      <c r="EX20" s="10"/>
      <c r="EY20" s="6"/>
      <c r="EZ20" s="9"/>
      <c r="FA20" s="9"/>
      <c r="FB20" s="9"/>
      <c r="FC20" s="9"/>
      <c r="FD20" s="9"/>
      <c r="FE20" s="10"/>
      <c r="FF20" s="6"/>
      <c r="FG20" s="9"/>
      <c r="FH20" s="9"/>
      <c r="FI20" s="9"/>
      <c r="FJ20" s="9"/>
      <c r="FK20" s="9"/>
      <c r="FL20" s="10"/>
      <c r="FM20" s="6"/>
      <c r="FN20" s="9"/>
      <c r="FO20" s="9"/>
      <c r="FP20" s="9"/>
      <c r="FQ20" s="9"/>
      <c r="FR20" s="9"/>
      <c r="FS20" s="10"/>
      <c r="FT20" s="6"/>
      <c r="FU20" s="9"/>
      <c r="FV20" s="9"/>
      <c r="FW20" s="9"/>
      <c r="FX20" s="9"/>
      <c r="FY20" s="9"/>
      <c r="FZ20" s="10"/>
      <c r="GA20" s="6"/>
      <c r="GB20" s="9"/>
      <c r="GC20" s="9"/>
      <c r="GD20" s="9"/>
      <c r="GE20" s="9"/>
      <c r="GF20" s="9"/>
      <c r="GG20" s="10"/>
      <c r="GH20" s="6"/>
      <c r="GI20" s="9"/>
      <c r="GJ20" s="9"/>
      <c r="GK20" s="9"/>
      <c r="GL20" s="9"/>
      <c r="GM20" s="9"/>
      <c r="GN20" s="10"/>
      <c r="GO20" s="6"/>
      <c r="GP20" s="9"/>
      <c r="GQ20" s="9"/>
      <c r="GR20" s="9"/>
      <c r="GS20" s="9"/>
      <c r="GT20" s="9"/>
      <c r="GU20" s="10"/>
      <c r="GV20" s="6"/>
      <c r="GW20" s="9"/>
      <c r="GX20" s="9"/>
      <c r="GY20" s="9"/>
      <c r="GZ20" s="9"/>
      <c r="HA20" s="9"/>
      <c r="HB20" s="10"/>
      <c r="HC20" s="6"/>
      <c r="HD20" s="9"/>
      <c r="HE20" s="9"/>
      <c r="HF20" s="9"/>
      <c r="HG20" s="9"/>
      <c r="HH20" s="9"/>
      <c r="HI20" s="10"/>
      <c r="HJ20" s="6"/>
      <c r="HK20" s="9"/>
      <c r="HL20" s="9"/>
      <c r="HM20" s="9"/>
      <c r="HN20" s="9"/>
      <c r="HO20" s="9"/>
      <c r="HP20" s="10"/>
      <c r="HQ20" s="6"/>
      <c r="HR20" s="9"/>
      <c r="HS20" s="9"/>
      <c r="HT20" s="9"/>
      <c r="HU20" s="9"/>
      <c r="HV20" s="9"/>
      <c r="HW20" s="10"/>
      <c r="HX20" s="6"/>
      <c r="HY20" s="9"/>
      <c r="HZ20" s="9"/>
      <c r="IA20" s="9"/>
      <c r="IB20" s="9"/>
      <c r="IC20" s="9"/>
      <c r="ID20" s="10"/>
      <c r="IE20" s="6"/>
      <c r="IF20" s="9"/>
      <c r="IG20" s="9"/>
      <c r="IH20" s="9"/>
      <c r="II20" s="9"/>
      <c r="IJ20" s="9"/>
      <c r="IK20" s="10"/>
      <c r="IL20" s="6"/>
      <c r="IM20" s="9"/>
      <c r="IN20" s="9"/>
      <c r="IO20" s="9"/>
      <c r="IP20" s="9"/>
      <c r="IQ20" s="9"/>
      <c r="IR20" s="10"/>
      <c r="IS20" s="6"/>
      <c r="IT20" s="9"/>
      <c r="IU20" s="9"/>
      <c r="IV20" s="9"/>
      <c r="IW20" s="9"/>
      <c r="IX20" s="9"/>
      <c r="IY20" s="10"/>
      <c r="IZ20" s="6"/>
      <c r="JA20" s="9"/>
      <c r="JB20" s="9"/>
      <c r="JC20" s="9"/>
      <c r="JD20" s="9"/>
      <c r="JE20" s="9"/>
      <c r="JF20" s="10"/>
      <c r="JG20" s="6"/>
      <c r="JH20" s="9"/>
      <c r="JI20" s="9"/>
      <c r="JJ20" s="9"/>
      <c r="JK20" s="9"/>
      <c r="JL20" s="9"/>
      <c r="JM20" s="10"/>
      <c r="JN20" s="6"/>
      <c r="JO20" s="9"/>
      <c r="JP20" s="9"/>
      <c r="JQ20" s="9"/>
      <c r="JR20" s="9"/>
      <c r="JS20" s="9"/>
      <c r="JT20" s="10"/>
      <c r="JU20" s="6"/>
      <c r="JV20" s="9"/>
      <c r="JW20" s="9"/>
      <c r="JX20" s="9"/>
      <c r="JY20" s="9"/>
      <c r="JZ20" s="9"/>
      <c r="KA20" s="10"/>
      <c r="KB20" s="6"/>
      <c r="KC20" s="9"/>
      <c r="KD20" s="9"/>
      <c r="KE20" s="9"/>
      <c r="KF20" s="9"/>
      <c r="KG20" s="9"/>
      <c r="KH20" s="10"/>
      <c r="KI20" s="6"/>
      <c r="KJ20" s="9"/>
      <c r="KK20" s="9"/>
      <c r="KL20" s="9"/>
      <c r="KM20" s="9"/>
      <c r="KN20" s="9"/>
      <c r="KO20" s="10"/>
      <c r="KP20" s="6"/>
      <c r="KQ20" s="9"/>
      <c r="KR20" s="9"/>
      <c r="KS20" s="9"/>
      <c r="KT20" s="9"/>
      <c r="KU20" s="9"/>
      <c r="KV20" s="10"/>
      <c r="KW20" s="6"/>
      <c r="KX20" s="9"/>
      <c r="KY20" s="9"/>
      <c r="KZ20" s="9"/>
      <c r="LA20" s="9"/>
      <c r="LB20" s="9"/>
      <c r="LC20" s="10"/>
      <c r="LD20" s="6"/>
      <c r="LE20" s="9"/>
      <c r="LF20" s="9"/>
      <c r="LG20" s="9"/>
      <c r="LH20" s="9"/>
      <c r="LI20" s="9"/>
      <c r="LJ20" s="10"/>
      <c r="LK20" s="6"/>
      <c r="LL20" s="9"/>
      <c r="LM20" s="9"/>
      <c r="LN20" s="9"/>
      <c r="LO20" s="9"/>
      <c r="LP20" s="9"/>
      <c r="LQ20" s="10"/>
      <c r="LR20" s="6"/>
      <c r="LS20" s="9"/>
      <c r="LT20" s="9"/>
      <c r="LU20" s="9"/>
      <c r="LV20" s="9"/>
      <c r="LW20" s="9"/>
      <c r="LX20" s="10"/>
      <c r="LY20" s="6"/>
      <c r="LZ20" s="9"/>
      <c r="MA20" s="9"/>
      <c r="MB20" s="9"/>
      <c r="MC20" s="9"/>
      <c r="MD20" s="9"/>
      <c r="ME20" s="10"/>
      <c r="MF20" s="6"/>
      <c r="MG20" s="9"/>
      <c r="MH20" s="9"/>
      <c r="MI20" s="9"/>
      <c r="MJ20" s="9"/>
      <c r="MK20" s="9"/>
      <c r="ML20" s="10"/>
      <c r="MM20" s="6"/>
      <c r="MN20" s="9"/>
      <c r="MO20" s="9"/>
      <c r="MP20" s="9"/>
      <c r="MQ20" s="9"/>
      <c r="MR20" s="9"/>
      <c r="MS20" s="10"/>
      <c r="MT20" s="6"/>
      <c r="MU20" s="9"/>
      <c r="MV20" s="9"/>
      <c r="MW20" s="9"/>
      <c r="MX20" s="9"/>
      <c r="MY20" s="9"/>
      <c r="MZ20" s="10"/>
      <c r="NA20" s="6"/>
      <c r="NB20" s="9"/>
      <c r="NC20" s="9"/>
      <c r="ND20" s="9"/>
      <c r="NE20" s="9"/>
      <c r="NF20" s="9"/>
      <c r="NG20" s="10"/>
    </row>
    <row r="21" spans="1:371" ht="13" thickBot="1">
      <c r="A21" s="32"/>
      <c r="B21" s="50"/>
      <c r="C21" s="52"/>
      <c r="D21" s="54"/>
      <c r="E21" s="55"/>
      <c r="F21" s="57"/>
      <c r="G21" s="5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  <c r="IS21" s="32"/>
      <c r="IT21" s="32"/>
      <c r="IU21" s="32"/>
      <c r="IV21" s="32"/>
      <c r="IW21" s="32"/>
      <c r="IX21" s="32"/>
      <c r="IY21" s="32"/>
      <c r="IZ21" s="32"/>
      <c r="JA21" s="32"/>
      <c r="JB21" s="32"/>
      <c r="JC21" s="32"/>
      <c r="JD21" s="32"/>
      <c r="JE21" s="32"/>
      <c r="JF21" s="32"/>
      <c r="JG21" s="32"/>
      <c r="JH21" s="32"/>
      <c r="JI21" s="32"/>
      <c r="JJ21" s="32"/>
      <c r="JK21" s="32"/>
      <c r="JL21" s="32"/>
      <c r="JM21" s="32"/>
      <c r="JN21" s="32"/>
      <c r="JO21" s="32"/>
      <c r="JP21" s="32"/>
      <c r="JQ21" s="32"/>
      <c r="JR21" s="32"/>
      <c r="JS21" s="32"/>
      <c r="JT21" s="32"/>
      <c r="JU21" s="32"/>
      <c r="JV21" s="32"/>
      <c r="JW21" s="32"/>
      <c r="JX21" s="32"/>
      <c r="JY21" s="32"/>
      <c r="JZ21" s="32"/>
      <c r="KA21" s="32"/>
      <c r="KB21" s="32"/>
      <c r="KC21" s="32"/>
      <c r="KD21" s="32"/>
      <c r="KE21" s="32"/>
      <c r="KF21" s="32"/>
      <c r="KG21" s="32"/>
      <c r="KH21" s="32"/>
      <c r="KI21" s="32"/>
      <c r="KJ21" s="32"/>
      <c r="KK21" s="32"/>
      <c r="KL21" s="32"/>
      <c r="KM21" s="32"/>
      <c r="KN21" s="32"/>
      <c r="KO21" s="32"/>
      <c r="KP21" s="32"/>
      <c r="KQ21" s="32"/>
      <c r="KR21" s="32"/>
      <c r="KS21" s="32"/>
      <c r="KT21" s="32"/>
      <c r="KU21" s="32"/>
      <c r="KV21" s="32"/>
      <c r="KW21" s="32"/>
      <c r="KX21" s="32"/>
      <c r="KY21" s="32"/>
      <c r="KZ21" s="32"/>
      <c r="LA21" s="32"/>
      <c r="LB21" s="32"/>
      <c r="LC21" s="32"/>
      <c r="LD21" s="32"/>
      <c r="LE21" s="32"/>
      <c r="LF21" s="32"/>
      <c r="LG21" s="32"/>
      <c r="LH21" s="32"/>
      <c r="LI21" s="32"/>
      <c r="LJ21" s="32"/>
      <c r="LK21" s="32"/>
      <c r="LL21" s="32"/>
      <c r="LM21" s="32"/>
      <c r="LN21" s="32"/>
      <c r="LO21" s="32"/>
      <c r="LP21" s="32"/>
      <c r="LQ21" s="32"/>
      <c r="LR21" s="32"/>
      <c r="LS21" s="32"/>
      <c r="LT21" s="32"/>
      <c r="LU21" s="32"/>
      <c r="LV21" s="32"/>
      <c r="LW21" s="32"/>
      <c r="LX21" s="32"/>
      <c r="LY21" s="32"/>
      <c r="LZ21" s="32"/>
      <c r="MA21" s="32"/>
      <c r="MB21" s="32"/>
      <c r="MC21" s="32"/>
      <c r="MD21" s="32"/>
      <c r="ME21" s="32"/>
      <c r="MF21" s="32"/>
      <c r="MG21" s="32"/>
      <c r="MH21" s="32"/>
      <c r="MI21" s="32"/>
      <c r="MJ21" s="32"/>
      <c r="MK21" s="32"/>
      <c r="ML21" s="32"/>
      <c r="MM21" s="32"/>
      <c r="MN21" s="32"/>
      <c r="MO21" s="32"/>
      <c r="MP21" s="32"/>
      <c r="MQ21" s="32"/>
      <c r="MR21" s="32"/>
      <c r="MS21" s="32"/>
      <c r="MT21" s="32"/>
      <c r="MU21" s="32"/>
      <c r="MV21" s="32"/>
      <c r="MW21" s="32"/>
      <c r="MX21" s="32"/>
      <c r="MY21" s="32"/>
      <c r="MZ21" s="32"/>
      <c r="NA21" s="32"/>
      <c r="NB21" s="32"/>
      <c r="NC21" s="32"/>
      <c r="ND21" s="32"/>
      <c r="NE21" s="32"/>
      <c r="NF21" s="32"/>
      <c r="NG21" s="32"/>
    </row>
    <row r="22" spans="1:371" ht="14">
      <c r="A22" s="27" t="s">
        <v>69</v>
      </c>
      <c r="B22" s="50" t="str">
        <f t="shared" si="0"/>
        <v>Pascal PRESENT</v>
      </c>
      <c r="C22" s="52" t="str">
        <f t="shared" si="1"/>
        <v>Pascal BE</v>
      </c>
      <c r="D22" s="54" t="str">
        <f t="shared" si="2"/>
        <v>Pascal FORMATION</v>
      </c>
      <c r="E22" s="55" t="str">
        <f t="shared" si="3"/>
        <v>Pascal DEPLACEMENT</v>
      </c>
      <c r="F22" s="57" t="str">
        <f t="shared" si="4"/>
        <v>Pascal CONGES</v>
      </c>
      <c r="G22" s="59" t="str">
        <f t="shared" si="5"/>
        <v>Pascal MALADIE</v>
      </c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8"/>
      <c r="AK22" s="12"/>
      <c r="AL22" s="12"/>
      <c r="AM22" s="12"/>
      <c r="AN22" s="12"/>
      <c r="AO22" s="12"/>
      <c r="AP22" s="13"/>
      <c r="AQ22" s="8"/>
      <c r="AR22" s="12"/>
      <c r="AS22" s="12"/>
      <c r="AT22" s="12"/>
      <c r="AU22" s="12"/>
      <c r="AV22" s="12"/>
      <c r="AW22" s="13"/>
      <c r="AX22" s="8"/>
      <c r="AY22" s="12"/>
      <c r="AZ22" s="12"/>
      <c r="BA22" s="12"/>
      <c r="BB22" s="12"/>
      <c r="BC22" s="12"/>
      <c r="BD22" s="13"/>
      <c r="BE22" s="8"/>
      <c r="BF22" s="12"/>
      <c r="BG22" s="12"/>
      <c r="BH22" s="12"/>
      <c r="BI22" s="12"/>
      <c r="BJ22" s="12"/>
      <c r="BK22" s="13"/>
      <c r="BL22" s="8"/>
      <c r="BM22" s="12"/>
      <c r="BN22" s="12"/>
      <c r="BO22" s="12"/>
      <c r="BP22" s="12"/>
      <c r="BQ22" s="12"/>
      <c r="BR22" s="13"/>
      <c r="BS22" s="8"/>
      <c r="BT22" s="12"/>
      <c r="BU22" s="12"/>
      <c r="BV22" s="12"/>
      <c r="BW22" s="12"/>
      <c r="BX22" s="12"/>
      <c r="BY22" s="13"/>
      <c r="BZ22" s="8"/>
      <c r="CA22" s="12"/>
      <c r="CB22" s="12"/>
      <c r="CC22" s="12"/>
      <c r="CD22" s="12"/>
      <c r="CE22" s="12"/>
      <c r="CF22" s="13"/>
      <c r="CG22" s="8"/>
      <c r="CH22" s="12"/>
      <c r="CI22" s="12"/>
      <c r="CJ22" s="12"/>
      <c r="CK22" s="12"/>
      <c r="CL22" s="12"/>
      <c r="CM22" s="13"/>
      <c r="CN22" s="8"/>
      <c r="CO22" s="12"/>
      <c r="CP22" s="12"/>
      <c r="CQ22" s="12"/>
      <c r="CR22" s="12"/>
      <c r="CS22" s="12"/>
      <c r="CT22" s="13"/>
      <c r="CU22" s="8"/>
      <c r="CV22" s="12"/>
      <c r="CW22" s="12"/>
      <c r="CX22" s="12"/>
      <c r="CY22" s="12"/>
      <c r="CZ22" s="12"/>
      <c r="DA22" s="13"/>
      <c r="DB22" s="8"/>
      <c r="DC22" s="12"/>
      <c r="DD22" s="12"/>
      <c r="DE22" s="12"/>
      <c r="DF22" s="12"/>
      <c r="DG22" s="12"/>
      <c r="DH22" s="13"/>
      <c r="DI22" s="8"/>
      <c r="DJ22" s="12"/>
      <c r="DK22" s="12"/>
      <c r="DL22" s="12"/>
      <c r="DM22" s="12"/>
      <c r="DN22" s="12"/>
      <c r="DO22" s="13"/>
      <c r="DP22" s="8"/>
      <c r="DQ22" s="12"/>
      <c r="DR22" s="12"/>
      <c r="DS22" s="12"/>
      <c r="DT22" s="12"/>
      <c r="DU22" s="12"/>
      <c r="DV22" s="13"/>
      <c r="DW22" s="8"/>
      <c r="DX22" s="12"/>
      <c r="DY22" s="12"/>
      <c r="DZ22" s="12"/>
      <c r="EA22" s="12"/>
      <c r="EB22" s="12"/>
      <c r="EC22" s="13"/>
      <c r="ED22" s="8"/>
      <c r="EE22" s="12"/>
      <c r="EF22" s="12"/>
      <c r="EG22" s="12"/>
      <c r="EH22" s="12"/>
      <c r="EI22" s="12"/>
      <c r="EJ22" s="13"/>
      <c r="EK22" s="8"/>
      <c r="EL22" s="12"/>
      <c r="EM22" s="12"/>
      <c r="EN22" s="12"/>
      <c r="EO22" s="12"/>
      <c r="EP22" s="12"/>
      <c r="EQ22" s="13"/>
      <c r="ER22" s="8"/>
      <c r="ES22" s="12"/>
      <c r="ET22" s="12"/>
      <c r="EU22" s="12"/>
      <c r="EV22" s="12"/>
      <c r="EW22" s="12"/>
      <c r="EX22" s="13"/>
      <c r="EY22" s="8"/>
      <c r="EZ22" s="12"/>
      <c r="FA22" s="12"/>
      <c r="FB22" s="12"/>
      <c r="FC22" s="12"/>
      <c r="FD22" s="12"/>
      <c r="FE22" s="13"/>
      <c r="FF22" s="8"/>
      <c r="FG22" s="12"/>
      <c r="FH22" s="12"/>
      <c r="FI22" s="12"/>
      <c r="FJ22" s="12"/>
      <c r="FK22" s="12"/>
      <c r="FL22" s="13"/>
      <c r="FM22" s="8"/>
      <c r="FN22" s="12"/>
      <c r="FO22" s="12"/>
      <c r="FP22" s="12"/>
      <c r="FQ22" s="12"/>
      <c r="FR22" s="12"/>
      <c r="FS22" s="13"/>
      <c r="FT22" s="8"/>
      <c r="FU22" s="12"/>
      <c r="FV22" s="12"/>
      <c r="FW22" s="12"/>
      <c r="FX22" s="12"/>
      <c r="FY22" s="12"/>
      <c r="FZ22" s="13"/>
      <c r="GA22" s="8"/>
      <c r="GB22" s="12"/>
      <c r="GC22" s="12"/>
      <c r="GD22" s="12"/>
      <c r="GE22" s="12"/>
      <c r="GF22" s="12"/>
      <c r="GG22" s="13"/>
      <c r="GH22" s="8"/>
      <c r="GI22" s="12"/>
      <c r="GJ22" s="12"/>
      <c r="GK22" s="12"/>
      <c r="GL22" s="12"/>
      <c r="GM22" s="12"/>
      <c r="GN22" s="13"/>
      <c r="GO22" s="8"/>
      <c r="GP22" s="12"/>
      <c r="GQ22" s="12"/>
      <c r="GR22" s="12"/>
      <c r="GS22" s="12"/>
      <c r="GT22" s="12"/>
      <c r="GU22" s="13"/>
      <c r="GV22" s="8"/>
      <c r="GW22" s="12"/>
      <c r="GX22" s="12"/>
      <c r="GY22" s="12"/>
      <c r="GZ22" s="12"/>
      <c r="HA22" s="12"/>
      <c r="HB22" s="13"/>
      <c r="HC22" s="8"/>
      <c r="HD22" s="12"/>
      <c r="HE22" s="12"/>
      <c r="HF22" s="12"/>
      <c r="HG22" s="12"/>
      <c r="HH22" s="12"/>
      <c r="HI22" s="13"/>
      <c r="HJ22" s="8"/>
      <c r="HK22" s="12"/>
      <c r="HL22" s="12"/>
      <c r="HM22" s="12"/>
      <c r="HN22" s="12"/>
      <c r="HO22" s="12"/>
      <c r="HP22" s="13"/>
      <c r="HQ22" s="8"/>
      <c r="HR22" s="12"/>
      <c r="HS22" s="12"/>
      <c r="HT22" s="12"/>
      <c r="HU22" s="12"/>
      <c r="HV22" s="12"/>
      <c r="HW22" s="13"/>
      <c r="HX22" s="8"/>
      <c r="HY22" s="12"/>
      <c r="HZ22" s="12"/>
      <c r="IA22" s="12"/>
      <c r="IB22" s="12"/>
      <c r="IC22" s="12"/>
      <c r="ID22" s="13"/>
      <c r="IE22" s="8"/>
      <c r="IF22" s="12"/>
      <c r="IG22" s="12"/>
      <c r="IH22" s="12"/>
      <c r="II22" s="12"/>
      <c r="IJ22" s="12"/>
      <c r="IK22" s="13"/>
      <c r="IL22" s="8"/>
      <c r="IM22" s="12"/>
      <c r="IN22" s="12"/>
      <c r="IO22" s="12"/>
      <c r="IP22" s="12"/>
      <c r="IQ22" s="12"/>
      <c r="IR22" s="13"/>
      <c r="IS22" s="8"/>
      <c r="IT22" s="12"/>
      <c r="IU22" s="12"/>
      <c r="IV22" s="12"/>
      <c r="IW22" s="12"/>
      <c r="IX22" s="12"/>
      <c r="IY22" s="13"/>
      <c r="IZ22" s="8"/>
      <c r="JA22" s="12"/>
      <c r="JB22" s="12"/>
      <c r="JC22" s="12"/>
      <c r="JD22" s="12"/>
      <c r="JE22" s="12"/>
      <c r="JF22" s="13"/>
      <c r="JG22" s="8"/>
      <c r="JH22" s="12"/>
      <c r="JI22" s="12"/>
      <c r="JJ22" s="12"/>
      <c r="JK22" s="12"/>
      <c r="JL22" s="12"/>
      <c r="JM22" s="13"/>
      <c r="JN22" s="8"/>
      <c r="JO22" s="12"/>
      <c r="JP22" s="12"/>
      <c r="JQ22" s="12"/>
      <c r="JR22" s="12"/>
      <c r="JS22" s="12"/>
      <c r="JT22" s="13"/>
      <c r="JU22" s="8"/>
      <c r="JV22" s="12"/>
      <c r="JW22" s="12"/>
      <c r="JX22" s="12"/>
      <c r="JY22" s="12"/>
      <c r="JZ22" s="12"/>
      <c r="KA22" s="13"/>
      <c r="KB22" s="8"/>
      <c r="KC22" s="12"/>
      <c r="KD22" s="12"/>
      <c r="KE22" s="12"/>
      <c r="KF22" s="12"/>
      <c r="KG22" s="12"/>
      <c r="KH22" s="13"/>
      <c r="KI22" s="8"/>
      <c r="KJ22" s="12"/>
      <c r="KK22" s="12"/>
      <c r="KL22" s="12"/>
      <c r="KM22" s="12"/>
      <c r="KN22" s="12"/>
      <c r="KO22" s="13"/>
      <c r="KP22" s="8"/>
      <c r="KQ22" s="12"/>
      <c r="KR22" s="12"/>
      <c r="KS22" s="12"/>
      <c r="KT22" s="12"/>
      <c r="KU22" s="12"/>
      <c r="KV22" s="13"/>
      <c r="KW22" s="8"/>
      <c r="KX22" s="12"/>
      <c r="KY22" s="12"/>
      <c r="KZ22" s="12"/>
      <c r="LA22" s="12"/>
      <c r="LB22" s="12"/>
      <c r="LC22" s="13"/>
      <c r="LD22" s="8"/>
      <c r="LE22" s="12"/>
      <c r="LF22" s="12"/>
      <c r="LG22" s="12"/>
      <c r="LH22" s="12"/>
      <c r="LI22" s="12"/>
      <c r="LJ22" s="13"/>
      <c r="LK22" s="8"/>
      <c r="LL22" s="12"/>
      <c r="LM22" s="12"/>
      <c r="LN22" s="12"/>
      <c r="LO22" s="12"/>
      <c r="LP22" s="12"/>
      <c r="LQ22" s="13"/>
      <c r="LR22" s="8"/>
      <c r="LS22" s="12"/>
      <c r="LT22" s="12"/>
      <c r="LU22" s="12"/>
      <c r="LV22" s="12"/>
      <c r="LW22" s="12"/>
      <c r="LX22" s="13"/>
      <c r="LY22" s="8"/>
      <c r="LZ22" s="12"/>
      <c r="MA22" s="12"/>
      <c r="MB22" s="12"/>
      <c r="MC22" s="12"/>
      <c r="MD22" s="12"/>
      <c r="ME22" s="13"/>
      <c r="MF22" s="8"/>
      <c r="MG22" s="12"/>
      <c r="MH22" s="12"/>
      <c r="MI22" s="12"/>
      <c r="MJ22" s="12"/>
      <c r="MK22" s="12"/>
      <c r="ML22" s="13"/>
      <c r="MM22" s="8"/>
      <c r="MN22" s="12"/>
      <c r="MO22" s="12"/>
      <c r="MP22" s="12"/>
      <c r="MQ22" s="12"/>
      <c r="MR22" s="12"/>
      <c r="MS22" s="13"/>
      <c r="MT22" s="8"/>
      <c r="MU22" s="12"/>
      <c r="MV22" s="12"/>
      <c r="MW22" s="12"/>
      <c r="MX22" s="12"/>
      <c r="MY22" s="12"/>
      <c r="MZ22" s="13"/>
      <c r="NA22" s="8"/>
      <c r="NB22" s="12"/>
      <c r="NC22" s="12"/>
      <c r="ND22" s="12"/>
      <c r="NE22" s="12"/>
      <c r="NF22" s="12"/>
      <c r="NG22" s="13"/>
    </row>
    <row r="23" spans="1:371" ht="14">
      <c r="A23" s="15" t="s">
        <v>70</v>
      </c>
      <c r="B23" s="50" t="str">
        <f t="shared" si="0"/>
        <v>Sébastien PRESENT</v>
      </c>
      <c r="C23" s="52" t="str">
        <f t="shared" si="1"/>
        <v>Sébastien BE</v>
      </c>
      <c r="D23" s="54" t="str">
        <f t="shared" si="2"/>
        <v>Sébastien FORMATION</v>
      </c>
      <c r="E23" s="55" t="str">
        <f t="shared" si="3"/>
        <v>Sébastien DEPLACEMENT</v>
      </c>
      <c r="F23" s="57" t="str">
        <f t="shared" si="4"/>
        <v>Sébastien CONGES</v>
      </c>
      <c r="G23" s="59" t="str">
        <f t="shared" si="5"/>
        <v>Sébastien MALADIE</v>
      </c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7"/>
      <c r="AK23" s="11"/>
      <c r="AL23" s="11"/>
      <c r="AM23" s="11"/>
      <c r="AN23" s="11"/>
      <c r="AO23" s="11"/>
      <c r="AP23" s="14"/>
      <c r="AQ23" s="7"/>
      <c r="AR23" s="11"/>
      <c r="AS23" s="11"/>
      <c r="AT23" s="11"/>
      <c r="AU23" s="11"/>
      <c r="AV23" s="11"/>
      <c r="AW23" s="14"/>
      <c r="AX23" s="7"/>
      <c r="AY23" s="11"/>
      <c r="AZ23" s="11"/>
      <c r="BA23" s="11"/>
      <c r="BB23" s="11"/>
      <c r="BC23" s="11"/>
      <c r="BD23" s="14"/>
      <c r="BE23" s="7"/>
      <c r="BF23" s="11"/>
      <c r="BG23" s="11"/>
      <c r="BH23" s="11"/>
      <c r="BI23" s="11"/>
      <c r="BJ23" s="11"/>
      <c r="BK23" s="14"/>
      <c r="BL23" s="7"/>
      <c r="BM23" s="11"/>
      <c r="BN23" s="11"/>
      <c r="BO23" s="11"/>
      <c r="BP23" s="11"/>
      <c r="BQ23" s="11"/>
      <c r="BR23" s="14"/>
      <c r="BS23" s="7"/>
      <c r="BT23" s="11"/>
      <c r="BU23" s="11"/>
      <c r="BV23" s="11"/>
      <c r="BW23" s="11"/>
      <c r="BX23" s="11"/>
      <c r="BY23" s="14"/>
      <c r="BZ23" s="7"/>
      <c r="CA23" s="11"/>
      <c r="CB23" s="11"/>
      <c r="CC23" s="11"/>
      <c r="CD23" s="11"/>
      <c r="CE23" s="11"/>
      <c r="CF23" s="14"/>
      <c r="CG23" s="7"/>
      <c r="CH23" s="11"/>
      <c r="CI23" s="11"/>
      <c r="CJ23" s="11"/>
      <c r="CK23" s="11"/>
      <c r="CL23" s="11"/>
      <c r="CM23" s="14"/>
      <c r="CN23" s="7"/>
      <c r="CO23" s="11"/>
      <c r="CP23" s="11"/>
      <c r="CQ23" s="11"/>
      <c r="CR23" s="11"/>
      <c r="CS23" s="11"/>
      <c r="CT23" s="14"/>
      <c r="CU23" s="7"/>
      <c r="CV23" s="11"/>
      <c r="CW23" s="11"/>
      <c r="CX23" s="11"/>
      <c r="CY23" s="11"/>
      <c r="CZ23" s="11"/>
      <c r="DA23" s="14"/>
      <c r="DB23" s="7"/>
      <c r="DC23" s="11"/>
      <c r="DD23" s="11"/>
      <c r="DE23" s="11"/>
      <c r="DF23" s="11"/>
      <c r="DG23" s="11"/>
      <c r="DH23" s="14"/>
      <c r="DI23" s="7"/>
      <c r="DJ23" s="11"/>
      <c r="DK23" s="11"/>
      <c r="DL23" s="11"/>
      <c r="DM23" s="11"/>
      <c r="DN23" s="11"/>
      <c r="DO23" s="14"/>
      <c r="DP23" s="7"/>
      <c r="DQ23" s="11"/>
      <c r="DR23" s="11"/>
      <c r="DS23" s="11"/>
      <c r="DT23" s="11"/>
      <c r="DU23" s="11"/>
      <c r="DV23" s="14"/>
      <c r="DW23" s="7"/>
      <c r="DX23" s="11"/>
      <c r="DY23" s="11"/>
      <c r="DZ23" s="11"/>
      <c r="EA23" s="11"/>
      <c r="EB23" s="11"/>
      <c r="EC23" s="14"/>
      <c r="ED23" s="7"/>
      <c r="EE23" s="11"/>
      <c r="EF23" s="11"/>
      <c r="EG23" s="11"/>
      <c r="EH23" s="11"/>
      <c r="EI23" s="11"/>
      <c r="EJ23" s="14"/>
      <c r="EK23" s="7"/>
      <c r="EL23" s="11"/>
      <c r="EM23" s="11"/>
      <c r="EN23" s="11"/>
      <c r="EO23" s="11"/>
      <c r="EP23" s="11"/>
      <c r="EQ23" s="14"/>
      <c r="ER23" s="7"/>
      <c r="ES23" s="11"/>
      <c r="ET23" s="11"/>
      <c r="EU23" s="11"/>
      <c r="EV23" s="11"/>
      <c r="EW23" s="11"/>
      <c r="EX23" s="14"/>
      <c r="EY23" s="7"/>
      <c r="EZ23" s="11"/>
      <c r="FA23" s="11"/>
      <c r="FB23" s="11"/>
      <c r="FC23" s="11"/>
      <c r="FD23" s="11"/>
      <c r="FE23" s="14"/>
      <c r="FF23" s="7"/>
      <c r="FG23" s="11"/>
      <c r="FH23" s="11"/>
      <c r="FI23" s="11"/>
      <c r="FJ23" s="11"/>
      <c r="FK23" s="11"/>
      <c r="FL23" s="14"/>
      <c r="FM23" s="7"/>
      <c r="FN23" s="11"/>
      <c r="FO23" s="11"/>
      <c r="FP23" s="11"/>
      <c r="FQ23" s="11"/>
      <c r="FR23" s="11"/>
      <c r="FS23" s="14"/>
      <c r="FT23" s="7"/>
      <c r="FU23" s="11"/>
      <c r="FV23" s="11"/>
      <c r="FW23" s="11"/>
      <c r="FX23" s="11"/>
      <c r="FY23" s="11"/>
      <c r="FZ23" s="14"/>
      <c r="GA23" s="7"/>
      <c r="GB23" s="11"/>
      <c r="GC23" s="11"/>
      <c r="GD23" s="11"/>
      <c r="GE23" s="11"/>
      <c r="GF23" s="11"/>
      <c r="GG23" s="14"/>
      <c r="GH23" s="7"/>
      <c r="GI23" s="11"/>
      <c r="GJ23" s="11"/>
      <c r="GK23" s="11"/>
      <c r="GL23" s="11"/>
      <c r="GM23" s="11"/>
      <c r="GN23" s="14"/>
      <c r="GO23" s="7"/>
      <c r="GP23" s="11"/>
      <c r="GQ23" s="11"/>
      <c r="GR23" s="11"/>
      <c r="GS23" s="11"/>
      <c r="GT23" s="11"/>
      <c r="GU23" s="14"/>
      <c r="GV23" s="7"/>
      <c r="GW23" s="11"/>
      <c r="GX23" s="11"/>
      <c r="GY23" s="11"/>
      <c r="GZ23" s="11"/>
      <c r="HA23" s="11"/>
      <c r="HB23" s="14"/>
      <c r="HC23" s="7"/>
      <c r="HD23" s="11"/>
      <c r="HE23" s="11"/>
      <c r="HF23" s="11"/>
      <c r="HG23" s="11"/>
      <c r="HH23" s="11"/>
      <c r="HI23" s="14"/>
      <c r="HJ23" s="7"/>
      <c r="HK23" s="11"/>
      <c r="HL23" s="11"/>
      <c r="HM23" s="11"/>
      <c r="HN23" s="11"/>
      <c r="HO23" s="11"/>
      <c r="HP23" s="14"/>
      <c r="HQ23" s="7"/>
      <c r="HR23" s="11"/>
      <c r="HS23" s="11"/>
      <c r="HT23" s="11"/>
      <c r="HU23" s="11"/>
      <c r="HV23" s="11"/>
      <c r="HW23" s="14"/>
      <c r="HX23" s="7"/>
      <c r="HY23" s="11"/>
      <c r="HZ23" s="11"/>
      <c r="IA23" s="11"/>
      <c r="IB23" s="11"/>
      <c r="IC23" s="11"/>
      <c r="ID23" s="14"/>
      <c r="IE23" s="7"/>
      <c r="IF23" s="11"/>
      <c r="IG23" s="11"/>
      <c r="IH23" s="11"/>
      <c r="II23" s="11"/>
      <c r="IJ23" s="11"/>
      <c r="IK23" s="14"/>
      <c r="IL23" s="7"/>
      <c r="IM23" s="11"/>
      <c r="IN23" s="11"/>
      <c r="IO23" s="11"/>
      <c r="IP23" s="11"/>
      <c r="IQ23" s="11"/>
      <c r="IR23" s="14"/>
      <c r="IS23" s="7"/>
      <c r="IT23" s="11"/>
      <c r="IU23" s="11"/>
      <c r="IV23" s="11"/>
      <c r="IW23" s="11"/>
      <c r="IX23" s="11"/>
      <c r="IY23" s="14"/>
      <c r="IZ23" s="7"/>
      <c r="JA23" s="11"/>
      <c r="JB23" s="11"/>
      <c r="JC23" s="11"/>
      <c r="JD23" s="11"/>
      <c r="JE23" s="11"/>
      <c r="JF23" s="14"/>
      <c r="JG23" s="7"/>
      <c r="JH23" s="11"/>
      <c r="JI23" s="11"/>
      <c r="JJ23" s="11"/>
      <c r="JK23" s="11"/>
      <c r="JL23" s="11"/>
      <c r="JM23" s="14"/>
      <c r="JN23" s="7"/>
      <c r="JO23" s="11"/>
      <c r="JP23" s="11"/>
      <c r="JQ23" s="11"/>
      <c r="JR23" s="11"/>
      <c r="JS23" s="11"/>
      <c r="JT23" s="14"/>
      <c r="JU23" s="7"/>
      <c r="JV23" s="11"/>
      <c r="JW23" s="11"/>
      <c r="JX23" s="11"/>
      <c r="JY23" s="11"/>
      <c r="JZ23" s="11"/>
      <c r="KA23" s="14"/>
      <c r="KB23" s="7"/>
      <c r="KC23" s="11"/>
      <c r="KD23" s="11"/>
      <c r="KE23" s="11"/>
      <c r="KF23" s="11"/>
      <c r="KG23" s="11"/>
      <c r="KH23" s="14"/>
      <c r="KI23" s="7"/>
      <c r="KJ23" s="11"/>
      <c r="KK23" s="11"/>
      <c r="KL23" s="11"/>
      <c r="KM23" s="11"/>
      <c r="KN23" s="11"/>
      <c r="KO23" s="14"/>
      <c r="KP23" s="7"/>
      <c r="KQ23" s="11"/>
      <c r="KR23" s="11"/>
      <c r="KS23" s="11"/>
      <c r="KT23" s="11"/>
      <c r="KU23" s="11"/>
      <c r="KV23" s="14"/>
      <c r="KW23" s="7"/>
      <c r="KX23" s="11"/>
      <c r="KY23" s="11"/>
      <c r="KZ23" s="11"/>
      <c r="LA23" s="11"/>
      <c r="LB23" s="11"/>
      <c r="LC23" s="14"/>
      <c r="LD23" s="7"/>
      <c r="LE23" s="11"/>
      <c r="LF23" s="11"/>
      <c r="LG23" s="11"/>
      <c r="LH23" s="11"/>
      <c r="LI23" s="11"/>
      <c r="LJ23" s="14"/>
      <c r="LK23" s="7"/>
      <c r="LL23" s="11"/>
      <c r="LM23" s="11"/>
      <c r="LN23" s="11"/>
      <c r="LO23" s="11"/>
      <c r="LP23" s="11"/>
      <c r="LQ23" s="14"/>
      <c r="LR23" s="7"/>
      <c r="LS23" s="11"/>
      <c r="LT23" s="11"/>
      <c r="LU23" s="11"/>
      <c r="LV23" s="11"/>
      <c r="LW23" s="11"/>
      <c r="LX23" s="14"/>
      <c r="LY23" s="7"/>
      <c r="LZ23" s="11"/>
      <c r="MA23" s="11"/>
      <c r="MB23" s="11"/>
      <c r="MC23" s="11"/>
      <c r="MD23" s="11"/>
      <c r="ME23" s="14"/>
      <c r="MF23" s="7"/>
      <c r="MG23" s="11"/>
      <c r="MH23" s="11"/>
      <c r="MI23" s="11"/>
      <c r="MJ23" s="11"/>
      <c r="MK23" s="11"/>
      <c r="ML23" s="14"/>
      <c r="MM23" s="7"/>
      <c r="MN23" s="11"/>
      <c r="MO23" s="11"/>
      <c r="MP23" s="11"/>
      <c r="MQ23" s="11"/>
      <c r="MR23" s="11"/>
      <c r="MS23" s="14"/>
      <c r="MT23" s="7"/>
      <c r="MU23" s="11"/>
      <c r="MV23" s="11"/>
      <c r="MW23" s="11"/>
      <c r="MX23" s="11"/>
      <c r="MY23" s="11"/>
      <c r="MZ23" s="14"/>
      <c r="NA23" s="7"/>
      <c r="NB23" s="11"/>
      <c r="NC23" s="11"/>
      <c r="ND23" s="11"/>
      <c r="NE23" s="11"/>
      <c r="NF23" s="11"/>
      <c r="NG23" s="14"/>
    </row>
    <row r="24" spans="1:371" ht="14.5" thickBot="1">
      <c r="A24" s="28" t="s">
        <v>71</v>
      </c>
      <c r="B24" s="50" t="str">
        <f t="shared" si="0"/>
        <v>Jean PRESENT</v>
      </c>
      <c r="C24" s="52" t="str">
        <f t="shared" si="1"/>
        <v>Jean BE</v>
      </c>
      <c r="D24" s="54" t="str">
        <f t="shared" si="2"/>
        <v>Jean FORMATION</v>
      </c>
      <c r="E24" s="55" t="str">
        <f t="shared" si="3"/>
        <v>Jean DEPLACEMENT</v>
      </c>
      <c r="F24" s="57" t="str">
        <f t="shared" si="4"/>
        <v>Jean CONGES</v>
      </c>
      <c r="G24" s="59" t="str">
        <f t="shared" si="5"/>
        <v>Jean MALADIE</v>
      </c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36"/>
      <c r="AK24" s="34"/>
      <c r="AL24" s="34"/>
      <c r="AM24" s="34"/>
      <c r="AN24" s="34"/>
      <c r="AO24" s="34"/>
      <c r="AP24" s="35"/>
      <c r="AQ24" s="36"/>
      <c r="AR24" s="34"/>
      <c r="AS24" s="34"/>
      <c r="AT24" s="34"/>
      <c r="AU24" s="34"/>
      <c r="AV24" s="34"/>
      <c r="AW24" s="35"/>
      <c r="AX24" s="36"/>
      <c r="AY24" s="34"/>
      <c r="AZ24" s="34"/>
      <c r="BA24" s="34"/>
      <c r="BB24" s="34"/>
      <c r="BC24" s="34"/>
      <c r="BD24" s="35"/>
      <c r="BE24" s="36"/>
      <c r="BF24" s="34"/>
      <c r="BG24" s="34"/>
      <c r="BH24" s="34"/>
      <c r="BI24" s="34"/>
      <c r="BJ24" s="34"/>
      <c r="BK24" s="35"/>
      <c r="BL24" s="36"/>
      <c r="BM24" s="34"/>
      <c r="BN24" s="34"/>
      <c r="BO24" s="34"/>
      <c r="BP24" s="34"/>
      <c r="BQ24" s="34"/>
      <c r="BR24" s="35"/>
      <c r="BS24" s="36"/>
      <c r="BT24" s="34"/>
      <c r="BU24" s="34"/>
      <c r="BV24" s="34"/>
      <c r="BW24" s="34"/>
      <c r="BX24" s="34"/>
      <c r="BY24" s="35"/>
      <c r="BZ24" s="36"/>
      <c r="CA24" s="34"/>
      <c r="CB24" s="34"/>
      <c r="CC24" s="34"/>
      <c r="CD24" s="34"/>
      <c r="CE24" s="34"/>
      <c r="CF24" s="35"/>
      <c r="CG24" s="36"/>
      <c r="CH24" s="34"/>
      <c r="CI24" s="34"/>
      <c r="CJ24" s="34"/>
      <c r="CK24" s="34"/>
      <c r="CL24" s="34"/>
      <c r="CM24" s="35"/>
      <c r="CN24" s="36"/>
      <c r="CO24" s="34"/>
      <c r="CP24" s="34"/>
      <c r="CQ24" s="34"/>
      <c r="CR24" s="34"/>
      <c r="CS24" s="34"/>
      <c r="CT24" s="35"/>
      <c r="CU24" s="36"/>
      <c r="CV24" s="34"/>
      <c r="CW24" s="34"/>
      <c r="CX24" s="34"/>
      <c r="CY24" s="34"/>
      <c r="CZ24" s="34"/>
      <c r="DA24" s="35"/>
      <c r="DB24" s="36"/>
      <c r="DC24" s="34"/>
      <c r="DD24" s="34"/>
      <c r="DE24" s="34"/>
      <c r="DF24" s="34"/>
      <c r="DG24" s="34"/>
      <c r="DH24" s="35"/>
      <c r="DI24" s="36"/>
      <c r="DJ24" s="34"/>
      <c r="DK24" s="34"/>
      <c r="DL24" s="34"/>
      <c r="DM24" s="34"/>
      <c r="DN24" s="34"/>
      <c r="DO24" s="35"/>
      <c r="DP24" s="36"/>
      <c r="DQ24" s="34"/>
      <c r="DR24" s="34"/>
      <c r="DS24" s="34"/>
      <c r="DT24" s="34"/>
      <c r="DU24" s="34"/>
      <c r="DV24" s="35"/>
      <c r="DW24" s="36"/>
      <c r="DX24" s="34"/>
      <c r="DY24" s="34"/>
      <c r="DZ24" s="34"/>
      <c r="EA24" s="34"/>
      <c r="EB24" s="34"/>
      <c r="EC24" s="35"/>
      <c r="ED24" s="36"/>
      <c r="EE24" s="34"/>
      <c r="EF24" s="34"/>
      <c r="EG24" s="34"/>
      <c r="EH24" s="34"/>
      <c r="EI24" s="34"/>
      <c r="EJ24" s="35"/>
      <c r="EK24" s="36"/>
      <c r="EL24" s="34"/>
      <c r="EM24" s="34"/>
      <c r="EN24" s="34"/>
      <c r="EO24" s="34"/>
      <c r="EP24" s="34"/>
      <c r="EQ24" s="35"/>
      <c r="ER24" s="36"/>
      <c r="ES24" s="34"/>
      <c r="ET24" s="34"/>
      <c r="EU24" s="34"/>
      <c r="EV24" s="34"/>
      <c r="EW24" s="34"/>
      <c r="EX24" s="35"/>
      <c r="EY24" s="36"/>
      <c r="EZ24" s="34"/>
      <c r="FA24" s="34"/>
      <c r="FB24" s="34"/>
      <c r="FC24" s="34"/>
      <c r="FD24" s="34"/>
      <c r="FE24" s="35"/>
      <c r="FF24" s="36"/>
      <c r="FG24" s="34"/>
      <c r="FH24" s="34"/>
      <c r="FI24" s="34"/>
      <c r="FJ24" s="34"/>
      <c r="FK24" s="34"/>
      <c r="FL24" s="35"/>
      <c r="FM24" s="36"/>
      <c r="FN24" s="34"/>
      <c r="FO24" s="34"/>
      <c r="FP24" s="34"/>
      <c r="FQ24" s="34"/>
      <c r="FR24" s="34"/>
      <c r="FS24" s="35"/>
      <c r="FT24" s="36"/>
      <c r="FU24" s="34"/>
      <c r="FV24" s="34"/>
      <c r="FW24" s="34"/>
      <c r="FX24" s="34"/>
      <c r="FY24" s="34"/>
      <c r="FZ24" s="35"/>
      <c r="GA24" s="36"/>
      <c r="GB24" s="34"/>
      <c r="GC24" s="34"/>
      <c r="GD24" s="34"/>
      <c r="GE24" s="34"/>
      <c r="GF24" s="34"/>
      <c r="GG24" s="35"/>
      <c r="GH24" s="36"/>
      <c r="GI24" s="34"/>
      <c r="GJ24" s="34"/>
      <c r="GK24" s="34"/>
      <c r="GL24" s="34"/>
      <c r="GM24" s="34"/>
      <c r="GN24" s="35"/>
      <c r="GO24" s="36"/>
      <c r="GP24" s="34"/>
      <c r="GQ24" s="34"/>
      <c r="GR24" s="34"/>
      <c r="GS24" s="34"/>
      <c r="GT24" s="34"/>
      <c r="GU24" s="35"/>
      <c r="GV24" s="36"/>
      <c r="GW24" s="34"/>
      <c r="GX24" s="34"/>
      <c r="GY24" s="34"/>
      <c r="GZ24" s="34"/>
      <c r="HA24" s="34"/>
      <c r="HB24" s="35"/>
      <c r="HC24" s="36"/>
      <c r="HD24" s="34"/>
      <c r="HE24" s="34"/>
      <c r="HF24" s="34"/>
      <c r="HG24" s="34"/>
      <c r="HH24" s="34"/>
      <c r="HI24" s="35"/>
      <c r="HJ24" s="36"/>
      <c r="HK24" s="34"/>
      <c r="HL24" s="34"/>
      <c r="HM24" s="34"/>
      <c r="HN24" s="34"/>
      <c r="HO24" s="34"/>
      <c r="HP24" s="35"/>
      <c r="HQ24" s="36"/>
      <c r="HR24" s="34"/>
      <c r="HS24" s="34"/>
      <c r="HT24" s="34"/>
      <c r="HU24" s="34"/>
      <c r="HV24" s="34"/>
      <c r="HW24" s="35"/>
      <c r="HX24" s="36"/>
      <c r="HY24" s="34"/>
      <c r="HZ24" s="34"/>
      <c r="IA24" s="34"/>
      <c r="IB24" s="34"/>
      <c r="IC24" s="34"/>
      <c r="ID24" s="35"/>
      <c r="IE24" s="36"/>
      <c r="IF24" s="34"/>
      <c r="IG24" s="34"/>
      <c r="IH24" s="34"/>
      <c r="II24" s="34"/>
      <c r="IJ24" s="34"/>
      <c r="IK24" s="35"/>
      <c r="IL24" s="36"/>
      <c r="IM24" s="34"/>
      <c r="IN24" s="34"/>
      <c r="IO24" s="34"/>
      <c r="IP24" s="34"/>
      <c r="IQ24" s="34"/>
      <c r="IR24" s="35"/>
      <c r="IS24" s="36"/>
      <c r="IT24" s="34"/>
      <c r="IU24" s="34"/>
      <c r="IV24" s="34"/>
      <c r="IW24" s="34"/>
      <c r="IX24" s="34"/>
      <c r="IY24" s="35"/>
      <c r="IZ24" s="36"/>
      <c r="JA24" s="34"/>
      <c r="JB24" s="34"/>
      <c r="JC24" s="34"/>
      <c r="JD24" s="34"/>
      <c r="JE24" s="34"/>
      <c r="JF24" s="35"/>
      <c r="JG24" s="36"/>
      <c r="JH24" s="34"/>
      <c r="JI24" s="34"/>
      <c r="JJ24" s="34"/>
      <c r="JK24" s="34"/>
      <c r="JL24" s="34"/>
      <c r="JM24" s="35"/>
      <c r="JN24" s="36"/>
      <c r="JO24" s="34"/>
      <c r="JP24" s="34"/>
      <c r="JQ24" s="34"/>
      <c r="JR24" s="34"/>
      <c r="JS24" s="34"/>
      <c r="JT24" s="35"/>
      <c r="JU24" s="36"/>
      <c r="JV24" s="34"/>
      <c r="JW24" s="34"/>
      <c r="JX24" s="34"/>
      <c r="JY24" s="34"/>
      <c r="JZ24" s="34"/>
      <c r="KA24" s="35"/>
      <c r="KB24" s="36"/>
      <c r="KC24" s="34"/>
      <c r="KD24" s="34"/>
      <c r="KE24" s="34"/>
      <c r="KF24" s="34"/>
      <c r="KG24" s="34"/>
      <c r="KH24" s="35"/>
      <c r="KI24" s="36"/>
      <c r="KJ24" s="34"/>
      <c r="KK24" s="34"/>
      <c r="KL24" s="34"/>
      <c r="KM24" s="34"/>
      <c r="KN24" s="34"/>
      <c r="KO24" s="35"/>
      <c r="KP24" s="36"/>
      <c r="KQ24" s="34"/>
      <c r="KR24" s="34"/>
      <c r="KS24" s="34"/>
      <c r="KT24" s="34"/>
      <c r="KU24" s="34"/>
      <c r="KV24" s="35"/>
      <c r="KW24" s="36"/>
      <c r="KX24" s="34"/>
      <c r="KY24" s="34"/>
      <c r="KZ24" s="34"/>
      <c r="LA24" s="34"/>
      <c r="LB24" s="34"/>
      <c r="LC24" s="35"/>
      <c r="LD24" s="36"/>
      <c r="LE24" s="34"/>
      <c r="LF24" s="34"/>
      <c r="LG24" s="34"/>
      <c r="LH24" s="34"/>
      <c r="LI24" s="34"/>
      <c r="LJ24" s="35"/>
      <c r="LK24" s="36"/>
      <c r="LL24" s="34"/>
      <c r="LM24" s="34"/>
      <c r="LN24" s="34"/>
      <c r="LO24" s="34"/>
      <c r="LP24" s="34"/>
      <c r="LQ24" s="35"/>
      <c r="LR24" s="36"/>
      <c r="LS24" s="34"/>
      <c r="LT24" s="34"/>
      <c r="LU24" s="34"/>
      <c r="LV24" s="34"/>
      <c r="LW24" s="34"/>
      <c r="LX24" s="35"/>
      <c r="LY24" s="36"/>
      <c r="LZ24" s="34"/>
      <c r="MA24" s="34"/>
      <c r="MB24" s="34"/>
      <c r="MC24" s="34"/>
      <c r="MD24" s="34"/>
      <c r="ME24" s="35"/>
      <c r="MF24" s="36"/>
      <c r="MG24" s="34"/>
      <c r="MH24" s="34"/>
      <c r="MI24" s="34"/>
      <c r="MJ24" s="34"/>
      <c r="MK24" s="34"/>
      <c r="ML24" s="35"/>
      <c r="MM24" s="36"/>
      <c r="MN24" s="34"/>
      <c r="MO24" s="34"/>
      <c r="MP24" s="34"/>
      <c r="MQ24" s="34"/>
      <c r="MR24" s="34"/>
      <c r="MS24" s="35"/>
      <c r="MT24" s="36"/>
      <c r="MU24" s="34"/>
      <c r="MV24" s="34"/>
      <c r="MW24" s="34"/>
      <c r="MX24" s="34"/>
      <c r="MY24" s="34"/>
      <c r="MZ24" s="35"/>
      <c r="NA24" s="36"/>
      <c r="NB24" s="34"/>
      <c r="NC24" s="34"/>
      <c r="ND24" s="34"/>
      <c r="NE24" s="34"/>
      <c r="NF24" s="34"/>
      <c r="NG24" s="35"/>
    </row>
    <row r="29" spans="1:371" ht="15.5">
      <c r="K29" s="38" t="s">
        <v>90</v>
      </c>
    </row>
    <row r="31" spans="1:371" ht="15.5">
      <c r="K31" s="38" t="s">
        <v>91</v>
      </c>
    </row>
  </sheetData>
  <mergeCells count="53">
    <mergeCell ref="IE1:IK1"/>
    <mergeCell ref="IL1:IR1"/>
    <mergeCell ref="IS1:IY1"/>
    <mergeCell ref="IZ1:JF1"/>
    <mergeCell ref="JG1:JM1"/>
    <mergeCell ref="FT1:FZ1"/>
    <mergeCell ref="HC1:HI1"/>
    <mergeCell ref="HJ1:HP1"/>
    <mergeCell ref="HQ1:HW1"/>
    <mergeCell ref="HX1:ID1"/>
    <mergeCell ref="GA1:GG1"/>
    <mergeCell ref="GH1:GN1"/>
    <mergeCell ref="GO1:GU1"/>
    <mergeCell ref="GV1:HB1"/>
    <mergeCell ref="EK1:EQ1"/>
    <mergeCell ref="ER1:EX1"/>
    <mergeCell ref="EY1:FE1"/>
    <mergeCell ref="FF1:FL1"/>
    <mergeCell ref="FM1:FS1"/>
    <mergeCell ref="DB1:DH1"/>
    <mergeCell ref="DI1:DO1"/>
    <mergeCell ref="DP1:DV1"/>
    <mergeCell ref="DW1:EC1"/>
    <mergeCell ref="ED1:EJ1"/>
    <mergeCell ref="BS1:BY1"/>
    <mergeCell ref="BZ1:CF1"/>
    <mergeCell ref="CG1:CM1"/>
    <mergeCell ref="CN1:CT1"/>
    <mergeCell ref="CU1:DA1"/>
    <mergeCell ref="AJ1:AP1"/>
    <mergeCell ref="AQ1:AW1"/>
    <mergeCell ref="AX1:BD1"/>
    <mergeCell ref="BE1:BK1"/>
    <mergeCell ref="BL1:BR1"/>
    <mergeCell ref="O1:U1"/>
    <mergeCell ref="V1:AB1"/>
    <mergeCell ref="AC1:AI1"/>
    <mergeCell ref="A1:A3"/>
    <mergeCell ref="H1:N1"/>
    <mergeCell ref="JN1:JT1"/>
    <mergeCell ref="JU1:KA1"/>
    <mergeCell ref="KB1:KH1"/>
    <mergeCell ref="KI1:KO1"/>
    <mergeCell ref="KP1:KV1"/>
    <mergeCell ref="MF1:ML1"/>
    <mergeCell ref="MM1:MS1"/>
    <mergeCell ref="MT1:MZ1"/>
    <mergeCell ref="NA1:NG1"/>
    <mergeCell ref="KW1:LC1"/>
    <mergeCell ref="LD1:LJ1"/>
    <mergeCell ref="LK1:LQ1"/>
    <mergeCell ref="LR1:LX1"/>
    <mergeCell ref="LY1:ME1"/>
  </mergeCells>
  <conditionalFormatting sqref="B5:B64">
    <cfRule type="containsText" dxfId="17" priority="9" operator="containsText" text="Présent">
      <formula>NOT(ISERROR(SEARCH("Présent",B5)))</formula>
    </cfRule>
  </conditionalFormatting>
  <conditionalFormatting sqref="B5:B24">
    <cfRule type="containsText" dxfId="16" priority="8" operator="containsText" text="PRESENT">
      <formula>NOT(ISERROR(SEARCH("PRESENT",B5)))</formula>
    </cfRule>
  </conditionalFormatting>
  <conditionalFormatting sqref="E5:E64">
    <cfRule type="containsText" dxfId="15" priority="7" operator="containsText" text="DEPLACEMENT">
      <formula>NOT(ISERROR(SEARCH("DEPLACEMENT",E5)))</formula>
    </cfRule>
  </conditionalFormatting>
  <conditionalFormatting sqref="F5:F64">
    <cfRule type="containsText" dxfId="14" priority="6" operator="containsText" text="CONGES">
      <formula>NOT(ISERROR(SEARCH("CONGES",F5)))</formula>
    </cfRule>
  </conditionalFormatting>
  <conditionalFormatting sqref="H5:DB5">
    <cfRule type="cellIs" dxfId="13" priority="5" operator="equal">
      <formula>1</formula>
    </cfRule>
  </conditionalFormatting>
  <conditionalFormatting sqref="H5:CA5">
    <cfRule type="cellIs" dxfId="12" priority="4" operator="equal">
      <formula>2</formula>
    </cfRule>
  </conditionalFormatting>
  <conditionalFormatting sqref="H5:FB5">
    <cfRule type="cellIs" dxfId="3" priority="3" operator="equal">
      <formula>3</formula>
    </cfRule>
    <cfRule type="cellIs" dxfId="4" priority="2" operator="equal">
      <formula>4</formula>
    </cfRule>
    <cfRule type="cellIs" dxfId="2" priority="1" operator="equal">
      <formula>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MOUVEMENTS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Bétend</dc:creator>
  <cp:lastModifiedBy>tulipe</cp:lastModifiedBy>
  <cp:lastPrinted>2016-08-26T09:36:51Z</cp:lastPrinted>
  <dcterms:created xsi:type="dcterms:W3CDTF">2004-06-15T07:46:57Z</dcterms:created>
  <dcterms:modified xsi:type="dcterms:W3CDTF">2017-07-19T18:51:59Z</dcterms:modified>
</cp:coreProperties>
</file>