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705"/>
  </bookViews>
  <sheets>
    <sheet name="Tâches" sheetId="1" r:id="rId1"/>
    <sheet name="Résultats" sheetId="2" r:id="rId2"/>
  </sheets>
  <calcPr calcId="124519"/>
  <fileRecoveryPr repairLoad="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M3" i="1"/>
  <c r="N3"/>
  <c r="O3"/>
  <c r="P3"/>
  <c r="M4"/>
  <c r="N4"/>
  <c r="O4"/>
  <c r="P4"/>
  <c r="M5"/>
  <c r="N5"/>
  <c r="O5"/>
  <c r="P5"/>
  <c r="P2"/>
  <c r="O2"/>
  <c r="N2"/>
  <c r="M2"/>
  <c r="A14" s="1"/>
  <c r="L3" a="1"/>
  <c r="L3" s="1"/>
  <c r="L2" a="1"/>
  <c r="L2" s="1"/>
  <c r="L5" a="1"/>
  <c r="L5" s="1"/>
  <c r="L4" a="1"/>
  <c r="L4" s="1"/>
  <c r="A15" l="1"/>
  <c r="A31"/>
  <c r="A29"/>
  <c r="A27"/>
  <c r="A25"/>
  <c r="A23"/>
  <c r="A21"/>
  <c r="A19"/>
  <c r="A17"/>
  <c r="A32"/>
  <c r="A30"/>
  <c r="A28"/>
  <c r="A26"/>
  <c r="A24"/>
  <c r="E24" s="1" a="1"/>
  <c r="E24" s="1"/>
  <c r="A22"/>
  <c r="A20"/>
  <c r="A18"/>
  <c r="A16"/>
  <c r="A13"/>
  <c r="C24" a="1"/>
  <c r="C24" s="1"/>
  <c r="A33"/>
  <c r="D24" l="1" a="1"/>
  <c r="D24" s="1"/>
  <c r="H24" a="1"/>
  <c r="H24" s="1"/>
  <c r="G24" a="1"/>
  <c r="G24" s="1"/>
  <c r="F24" a="1"/>
  <c r="F24" s="1"/>
  <c r="B24" a="1"/>
  <c r="B24" s="1"/>
  <c r="C29" a="1"/>
  <c r="C29" s="1"/>
  <c r="E29" a="1"/>
  <c r="E29" s="1"/>
  <c r="G29" a="1"/>
  <c r="G29" s="1"/>
  <c r="D29" a="1"/>
  <c r="D29" s="1"/>
  <c r="F29" a="1"/>
  <c r="F29" s="1"/>
  <c r="H29" a="1"/>
  <c r="H29" s="1"/>
  <c r="B29" a="1"/>
  <c r="B29" s="1"/>
  <c r="C26" a="1"/>
  <c r="C26" s="1"/>
  <c r="E26" a="1"/>
  <c r="E26" s="1"/>
  <c r="G26" a="1"/>
  <c r="G26" s="1"/>
  <c r="B26" a="1"/>
  <c r="B26" s="1"/>
  <c r="D26" a="1"/>
  <c r="D26" s="1"/>
  <c r="F26" a="1"/>
  <c r="F26" s="1"/>
  <c r="H26" a="1"/>
  <c r="H26" s="1"/>
  <c r="C30" a="1"/>
  <c r="C30" s="1"/>
  <c r="E30" a="1"/>
  <c r="E30" s="1"/>
  <c r="G30" a="1"/>
  <c r="G30" s="1"/>
  <c r="B30" a="1"/>
  <c r="B30" s="1"/>
  <c r="D30" a="1"/>
  <c r="D30" s="1"/>
  <c r="F30" a="1"/>
  <c r="F30" s="1"/>
  <c r="H30" a="1"/>
  <c r="H30" s="1"/>
  <c r="C27" a="1"/>
  <c r="C27" s="1"/>
  <c r="E27" a="1"/>
  <c r="E27" s="1"/>
  <c r="G27" a="1"/>
  <c r="G27" s="1"/>
  <c r="D27" a="1"/>
  <c r="D27" s="1"/>
  <c r="F27" a="1"/>
  <c r="F27" s="1"/>
  <c r="H27" a="1"/>
  <c r="H27" s="1"/>
  <c r="B27" a="1"/>
  <c r="B27" s="1"/>
  <c r="C31" a="1"/>
  <c r="C31" s="1"/>
  <c r="E31" a="1"/>
  <c r="E31" s="1"/>
  <c r="G31" a="1"/>
  <c r="G31" s="1"/>
  <c r="D31" a="1"/>
  <c r="D31" s="1"/>
  <c r="F31" a="1"/>
  <c r="F31" s="1"/>
  <c r="H31" a="1"/>
  <c r="H31" s="1"/>
  <c r="B31" a="1"/>
  <c r="B31" s="1"/>
  <c r="C28" a="1"/>
  <c r="C28" s="1"/>
  <c r="E28" a="1"/>
  <c r="E28" s="1"/>
  <c r="G28" a="1"/>
  <c r="G28" s="1"/>
  <c r="B28" a="1"/>
  <c r="B28" s="1"/>
  <c r="D28" a="1"/>
  <c r="D28" s="1"/>
  <c r="F28" a="1"/>
  <c r="F28" s="1"/>
  <c r="H28" a="1"/>
  <c r="H28" s="1"/>
  <c r="C25" a="1"/>
  <c r="C25" s="1"/>
  <c r="E25" a="1"/>
  <c r="E25" s="1"/>
  <c r="G25" a="1"/>
  <c r="G25" s="1"/>
  <c r="D25" a="1"/>
  <c r="D25" s="1"/>
  <c r="F25" a="1"/>
  <c r="F25" s="1"/>
  <c r="H25" a="1"/>
  <c r="H25" s="1"/>
  <c r="B25" a="1"/>
  <c r="B25" s="1"/>
  <c r="G13" a="1"/>
  <c r="G13" s="1"/>
  <c r="H13" a="1"/>
  <c r="H13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B13" a="1"/>
  <c r="B13" s="1"/>
  <c r="C13" a="1"/>
  <c r="C13" s="1"/>
  <c r="D13" a="1"/>
  <c r="D13" s="1"/>
  <c r="E13" a="1"/>
  <c r="E13" s="1"/>
  <c r="F13" a="1"/>
  <c r="F13" s="1"/>
</calcChain>
</file>

<file path=xl/sharedStrings.xml><?xml version="1.0" encoding="utf-8"?>
<sst xmlns="http://schemas.openxmlformats.org/spreadsheetml/2006/main" count="215" uniqueCount="32">
  <si>
    <t>Lu</t>
  </si>
  <si>
    <t>Ma</t>
  </si>
  <si>
    <t>Me</t>
  </si>
  <si>
    <t>Je</t>
  </si>
  <si>
    <t>Ve</t>
  </si>
  <si>
    <t>Sa</t>
  </si>
  <si>
    <t>Di</t>
  </si>
  <si>
    <t>Pat</t>
  </si>
  <si>
    <t>IMM</t>
  </si>
  <si>
    <t>EXT</t>
  </si>
  <si>
    <t>V</t>
  </si>
  <si>
    <t>-</t>
  </si>
  <si>
    <t>Bob</t>
  </si>
  <si>
    <t>Joe</t>
  </si>
  <si>
    <t>ENS</t>
  </si>
  <si>
    <t>Vince</t>
  </si>
  <si>
    <t>Phil</t>
  </si>
  <si>
    <t>GEJ</t>
  </si>
  <si>
    <t>GES</t>
  </si>
  <si>
    <t>John</t>
  </si>
  <si>
    <t>imm</t>
  </si>
  <si>
    <t>ext</t>
  </si>
  <si>
    <t>v</t>
  </si>
  <si>
    <t>gej</t>
  </si>
  <si>
    <t xml:space="preserve">cette formule compte </t>
  </si>
  <si>
    <t>le nb de ligne occupées</t>
  </si>
  <si>
    <t>par  valeur critère</t>
  </si>
  <si>
    <t xml:space="preserve">ce tablo sert a renseigner la formule DECALER dans la colonne orange </t>
  </si>
  <si>
    <t xml:space="preserve">grace a petite.valeur </t>
  </si>
  <si>
    <t xml:space="preserve">colonne </t>
  </si>
  <si>
    <t>automatisée</t>
  </si>
  <si>
    <t xml:space="preserve">les colonnes de K a Q  peuvent etre masquées </t>
  </si>
</sst>
</file>

<file path=xl/styles.xml><?xml version="1.0" encoding="utf-8"?>
<styleSheet xmlns="http://schemas.openxmlformats.org/spreadsheetml/2006/main">
  <numFmts count="1">
    <numFmt numFmtId="164" formatCode="yyyy/mm/dd"/>
  </numFmts>
  <fonts count="8">
    <font>
      <sz val="10"/>
      <name val="Arial"/>
      <family val="2"/>
      <charset val="1"/>
    </font>
    <font>
      <sz val="9"/>
      <name val="Arial"/>
      <family val="2"/>
      <charset val="1"/>
    </font>
    <font>
      <b/>
      <sz val="9"/>
      <color rgb="FF0000FF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sz val="9"/>
      <color rgb="FFCC0000"/>
      <name val="Arial"/>
      <family val="2"/>
      <charset val="1"/>
    </font>
    <font>
      <sz val="10"/>
      <color rgb="FFCC0000"/>
      <name val="Arial"/>
      <family val="2"/>
      <charset val="1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3" fillId="0" borderId="0" xfId="0" applyFont="1" applyBorder="1"/>
    <xf numFmtId="0" fontId="6" fillId="0" borderId="1" xfId="0" applyFont="1" applyBorder="1"/>
    <xf numFmtId="164" fontId="4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0" fillId="3" borderId="2" xfId="0" applyFill="1" applyBorder="1"/>
    <xf numFmtId="0" fontId="0" fillId="4" borderId="2" xfId="0" applyFill="1" applyBorder="1" applyAlignment="1">
      <alignment horizontal="center"/>
    </xf>
    <xf numFmtId="0" fontId="4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368300</xdr:colOff>
      <xdr:row>5</xdr:row>
      <xdr:rowOff>57150</xdr:rowOff>
    </xdr:from>
    <xdr:to>
      <xdr:col>11</xdr:col>
      <xdr:colOff>374650</xdr:colOff>
      <xdr:row>9</xdr:row>
      <xdr:rowOff>158750</xdr:rowOff>
    </xdr:to>
    <xdr:cxnSp macro="">
      <xdr:nvCxnSpPr>
        <xdr:cNvPr id="3" name="Connecteur droit avec flèche 2"/>
        <xdr:cNvCxnSpPr/>
      </xdr:nvCxnSpPr>
      <xdr:spPr>
        <a:xfrm rot="16200000" flipH="1">
          <a:off x="8372475" y="1235075"/>
          <a:ext cx="7620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12700</xdr:colOff>
      <xdr:row>5</xdr:row>
      <xdr:rowOff>57150</xdr:rowOff>
    </xdr:from>
    <xdr:to>
      <xdr:col>14</xdr:col>
      <xdr:colOff>19050</xdr:colOff>
      <xdr:row>16</xdr:row>
      <xdr:rowOff>139700</xdr:rowOff>
    </xdr:to>
    <xdr:cxnSp macro="">
      <xdr:nvCxnSpPr>
        <xdr:cNvPr id="5" name="Connecteur droit avec flèche 4"/>
        <xdr:cNvCxnSpPr/>
      </xdr:nvCxnSpPr>
      <xdr:spPr>
        <a:xfrm rot="16200000" flipH="1">
          <a:off x="9705975" y="1831975"/>
          <a:ext cx="19558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workbookViewId="0">
      <selection activeCell="J14" sqref="J14"/>
    </sheetView>
  </sheetViews>
  <sheetFormatPr baseColWidth="10" defaultRowHeight="14.5"/>
  <sheetData>
    <row r="1" spans="1:16" ht="12.5">
      <c r="A1" s="1"/>
      <c r="B1" s="2">
        <v>42898</v>
      </c>
      <c r="C1" s="2">
        <v>42899</v>
      </c>
      <c r="D1" s="2">
        <v>42900</v>
      </c>
      <c r="E1" s="2">
        <v>42901</v>
      </c>
      <c r="F1" s="2">
        <v>42902</v>
      </c>
      <c r="G1" s="2">
        <v>42903</v>
      </c>
      <c r="H1" s="2">
        <v>42904</v>
      </c>
    </row>
    <row r="2" spans="1:16" ht="13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K2" s="11" t="s">
        <v>20</v>
      </c>
      <c r="L2" s="16">
        <f t="array" ref="L2">SUM(--(FREQUENCY(IF(B$3:H$8=K2,ROW(A$3:A$8),""),(B$3:H$8=K2)*(ROW(A$3:A$8)))&gt;0))</f>
        <v>3</v>
      </c>
      <c r="M2" s="15">
        <f>IF(COLUMN(A:A)-1&lt;$L2,ROW(A1)-1,"")</f>
        <v>0</v>
      </c>
      <c r="N2" s="15">
        <f>IF(COLUMN(B:B)-1&lt;$L2,ROW(B1)-1,"")</f>
        <v>0</v>
      </c>
      <c r="O2" s="15">
        <f>IF(COLUMN(C:C)-1&lt;$L2,ROW(C1)-1,"")</f>
        <v>0</v>
      </c>
      <c r="P2" s="15" t="str">
        <f>IF(COLUMN(D:D)-1&lt;$L2,ROW(D1)-1,"")</f>
        <v/>
      </c>
    </row>
    <row r="3" spans="1:16" ht="12.5">
      <c r="A3" s="5" t="s">
        <v>7</v>
      </c>
      <c r="B3" s="6" t="s">
        <v>8</v>
      </c>
      <c r="C3" s="6" t="s">
        <v>8</v>
      </c>
      <c r="D3" s="6" t="s">
        <v>9</v>
      </c>
      <c r="E3" s="6" t="s">
        <v>10</v>
      </c>
      <c r="F3" s="6" t="s">
        <v>8</v>
      </c>
      <c r="G3" s="6" t="s">
        <v>11</v>
      </c>
      <c r="H3" s="6" t="s">
        <v>11</v>
      </c>
      <c r="K3" s="12" t="s">
        <v>21</v>
      </c>
      <c r="L3" s="16">
        <f t="array" ref="L3">SUM(--(FREQUENCY(IF(B$3:H$8=K3,ROW(A$3:A$8),""),(B$3:H$8=K3)*(ROW(A$3:A$8)))&gt;0))</f>
        <v>4</v>
      </c>
      <c r="M3" s="15">
        <f t="shared" ref="M3:M5" si="0">IF(COLUMN(A:A)-1&lt;$L3,ROW(A2)-1,"")</f>
        <v>1</v>
      </c>
      <c r="N3" s="15">
        <f t="shared" ref="N3:N5" si="1">IF(COLUMN(B:B)-1&lt;$L3,ROW(B2)-1,"")</f>
        <v>1</v>
      </c>
      <c r="O3" s="15">
        <f t="shared" ref="O3:O5" si="2">IF(COLUMN(C:C)-1&lt;$L3,ROW(C2)-1,"")</f>
        <v>1</v>
      </c>
      <c r="P3" s="15">
        <f t="shared" ref="P3:P5" si="3">IF(COLUMN(D:D)-1&lt;$L3,ROW(D2)-1,"")</f>
        <v>1</v>
      </c>
    </row>
    <row r="4" spans="1:16" ht="12.5">
      <c r="A4" s="5" t="s">
        <v>12</v>
      </c>
      <c r="B4" s="6" t="s">
        <v>9</v>
      </c>
      <c r="C4" s="6" t="s">
        <v>8</v>
      </c>
      <c r="D4" s="6" t="s">
        <v>8</v>
      </c>
      <c r="E4" s="6" t="s">
        <v>8</v>
      </c>
      <c r="F4" s="6" t="s">
        <v>8</v>
      </c>
      <c r="G4" s="6" t="s">
        <v>11</v>
      </c>
      <c r="H4" s="6" t="s">
        <v>11</v>
      </c>
      <c r="K4" s="12" t="s">
        <v>23</v>
      </c>
      <c r="L4" s="16">
        <f t="array" ref="L4">SUM(--(FREQUENCY(IF(B$3:H$8=K4,ROW(A$3:A$8),""),(B$3:H$8=K4)*(ROW(A$3:A$8)))&gt;0))</f>
        <v>2</v>
      </c>
      <c r="M4" s="15">
        <f t="shared" si="0"/>
        <v>2</v>
      </c>
      <c r="N4" s="15">
        <f t="shared" si="1"/>
        <v>2</v>
      </c>
      <c r="O4" s="15" t="str">
        <f t="shared" si="2"/>
        <v/>
      </c>
      <c r="P4" s="15" t="str">
        <f t="shared" si="3"/>
        <v/>
      </c>
    </row>
    <row r="5" spans="1:16" ht="12.5">
      <c r="A5" s="5" t="s">
        <v>13</v>
      </c>
      <c r="B5" s="6" t="s">
        <v>8</v>
      </c>
      <c r="C5" s="6" t="s">
        <v>9</v>
      </c>
      <c r="D5" s="6" t="s">
        <v>14</v>
      </c>
      <c r="E5" s="6" t="s">
        <v>9</v>
      </c>
      <c r="F5" s="6" t="s">
        <v>9</v>
      </c>
      <c r="G5" s="6" t="s">
        <v>11</v>
      </c>
      <c r="H5" s="6" t="s">
        <v>11</v>
      </c>
      <c r="K5" s="12" t="s">
        <v>22</v>
      </c>
      <c r="L5" s="16">
        <f t="array" ref="L5">SUM(--(FREQUENCY(IF(B$3:H$8=K5,ROW(A$3:A$8),""),(B$3:H$8=K5)*(ROW(A$3:A$8)))&gt;0))</f>
        <v>2</v>
      </c>
      <c r="M5" s="15">
        <f t="shared" si="0"/>
        <v>3</v>
      </c>
      <c r="N5" s="15">
        <f t="shared" si="1"/>
        <v>3</v>
      </c>
      <c r="O5" s="15" t="str">
        <f t="shared" si="2"/>
        <v/>
      </c>
      <c r="P5" s="15" t="str">
        <f t="shared" si="3"/>
        <v/>
      </c>
    </row>
    <row r="6" spans="1:16" ht="12.5">
      <c r="A6" s="5" t="s">
        <v>15</v>
      </c>
      <c r="B6" s="6" t="s">
        <v>9</v>
      </c>
      <c r="C6" s="6" t="s">
        <v>9</v>
      </c>
      <c r="D6" s="6" t="s">
        <v>14</v>
      </c>
      <c r="E6" s="6" t="s">
        <v>9</v>
      </c>
      <c r="F6" s="6" t="s">
        <v>9</v>
      </c>
      <c r="G6" s="6" t="s">
        <v>11</v>
      </c>
      <c r="H6" s="6" t="s">
        <v>11</v>
      </c>
    </row>
    <row r="7" spans="1:16" ht="12.5">
      <c r="A7" s="5" t="s">
        <v>16</v>
      </c>
      <c r="B7" s="6" t="s">
        <v>17</v>
      </c>
      <c r="C7" s="6" t="s">
        <v>17</v>
      </c>
      <c r="D7" s="6" t="s">
        <v>18</v>
      </c>
      <c r="E7" s="6" t="s">
        <v>17</v>
      </c>
      <c r="F7" s="6" t="s">
        <v>10</v>
      </c>
      <c r="G7" s="6" t="s">
        <v>11</v>
      </c>
      <c r="H7" s="6" t="s">
        <v>11</v>
      </c>
    </row>
    <row r="8" spans="1:16" ht="12.5">
      <c r="A8" s="5" t="s">
        <v>19</v>
      </c>
      <c r="B8" s="6" t="s">
        <v>17</v>
      </c>
      <c r="C8" s="6" t="s">
        <v>18</v>
      </c>
      <c r="D8" s="6" t="s">
        <v>17</v>
      </c>
      <c r="E8" s="6" t="s">
        <v>17</v>
      </c>
      <c r="F8" s="6" t="s">
        <v>17</v>
      </c>
      <c r="G8" s="6" t="s">
        <v>11</v>
      </c>
      <c r="H8" s="6" t="s">
        <v>11</v>
      </c>
    </row>
    <row r="11" spans="1:16" ht="12.5">
      <c r="A11" s="17" t="s">
        <v>29</v>
      </c>
      <c r="L11" t="s">
        <v>24</v>
      </c>
    </row>
    <row r="12" spans="1:16" ht="12.5">
      <c r="A12" s="17" t="s">
        <v>30</v>
      </c>
      <c r="B12" s="2">
        <v>42898</v>
      </c>
      <c r="C12" s="2">
        <v>42899</v>
      </c>
      <c r="D12" s="2">
        <v>42900</v>
      </c>
      <c r="E12" s="2">
        <v>42901</v>
      </c>
      <c r="F12" s="2">
        <v>42902</v>
      </c>
      <c r="G12" s="2">
        <v>42903</v>
      </c>
      <c r="H12" s="2">
        <v>42904</v>
      </c>
      <c r="L12" t="s">
        <v>25</v>
      </c>
    </row>
    <row r="13" spans="1:16" ht="13">
      <c r="A13" s="14" t="str">
        <f ca="1">IFERROR(OFFSET(K$2,SMALL(M$2:P$5,ROW(A1)),),"")</f>
        <v>imm</v>
      </c>
      <c r="B13" s="13" t="str">
        <f t="array" aca="1" ref="B13" ca="1">IFERROR(INDEX($A$3:$A$8,SMALL(IF(B$3:B$8=$A13,ROW($A$3:$A$8)-2),COUNTIF($A$13:$A13,$A13))),"")</f>
        <v>Pat</v>
      </c>
      <c r="C13" s="13" t="str">
        <f t="array" aca="1" ref="C13" ca="1">IFERROR(INDEX($A$3:$A$8,SMALL(IF(C$3:C$8=$A13,ROW($A$3:$A$8)-2),COUNTIF($A$13:$A13,$A13))),"")</f>
        <v>Pat</v>
      </c>
      <c r="D13" s="13" t="str">
        <f t="array" aca="1" ref="D13" ca="1">IFERROR(INDEX($A$3:$A$8,SMALL(IF(D$3:D$8=$A13,ROW($A$3:$A$8)-2),COUNTIF($A$13:$A13,$A13))),"")</f>
        <v>Bob</v>
      </c>
      <c r="E13" s="13" t="str">
        <f t="array" aca="1" ref="E13" ca="1">IFERROR(INDEX($A$3:$A$8,SMALL(IF(E$3:E$8=$A13,ROW($A$3:$A$8)-2),COUNTIF($A$13:$A13,$A13))),"")</f>
        <v>Bob</v>
      </c>
      <c r="F13" s="13" t="str">
        <f t="array" aca="1" ref="F13" ca="1">IFERROR(INDEX($A$3:$A$8,SMALL(IF(F$3:F$8=$A13,ROW($A$3:$A$8)-2),COUNTIF($A$13:$A13,$A13))),"")</f>
        <v>Pat</v>
      </c>
      <c r="G13" s="13" t="str">
        <f t="array" aca="1" ref="G13" ca="1">IFERROR(INDEX($A$3:$A$8,SMALL(IF(G$3:G$8=$A13,ROW($A$3:$A$8)-2),COUNTIF($A$13:$A13,$A13))),"")</f>
        <v/>
      </c>
      <c r="H13" s="13" t="str">
        <f t="array" aca="1" ref="H13" ca="1">IFERROR(INDEX($A$3:$A$8,SMALL(IF(H$3:H$8=$A13,ROW($A$3:$A$8)-2),COUNTIF($A$13:$A13,$A13))),"")</f>
        <v/>
      </c>
      <c r="L13" t="s">
        <v>26</v>
      </c>
    </row>
    <row r="14" spans="1:16" ht="13">
      <c r="A14" s="14" t="str">
        <f t="shared" ref="A14:A32" ca="1" si="4">IFERROR(OFFSET(K$2,SMALL(M$2:P$5,ROW(A2)),),"")</f>
        <v>imm</v>
      </c>
      <c r="B14" s="13" t="str">
        <f t="array" aca="1" ref="B14" ca="1">IFERROR(INDEX($A$3:$A$8,SMALL(IF(B$3:B$8=$A14,ROW($A$3:$A$8)-2),COUNTIF($A$13:$A14,$A14))),"")</f>
        <v>Joe</v>
      </c>
      <c r="C14" s="13" t="str">
        <f t="array" aca="1" ref="C14" ca="1">IFERROR(INDEX($A$3:$A$8,SMALL(IF(C$3:C$8=$A14,ROW($A$3:$A$8)-2),COUNTIF($A$13:$A14,$A14))),"")</f>
        <v>Bob</v>
      </c>
      <c r="D14" s="13" t="str">
        <f t="array" aca="1" ref="D14" ca="1">IFERROR(INDEX($A$3:$A$8,SMALL(IF(D$3:D$8=$A14,ROW($A$3:$A$8)-2),COUNTIF($A$13:$A14,$A14))),"")</f>
        <v/>
      </c>
      <c r="E14" s="13" t="str">
        <f t="array" aca="1" ref="E14" ca="1">IFERROR(INDEX($A$3:$A$8,SMALL(IF(E$3:E$8=$A14,ROW($A$3:$A$8)-2),COUNTIF($A$13:$A14,$A14))),"")</f>
        <v/>
      </c>
      <c r="F14" s="13" t="str">
        <f t="array" aca="1" ref="F14" ca="1">IFERROR(INDEX($A$3:$A$8,SMALL(IF(F$3:F$8=$A14,ROW($A$3:$A$8)-2),COUNTIF($A$13:$A14,$A14))),"")</f>
        <v>Bob</v>
      </c>
      <c r="G14" s="13" t="str">
        <f t="array" aca="1" ref="G14" ca="1">IFERROR(INDEX($A$3:$A$8,SMALL(IF(G$3:G$8=$A14,ROW($A$3:$A$8)-2),COUNTIF($A$13:$A14,$A14))),"")</f>
        <v/>
      </c>
      <c r="H14" s="13" t="str">
        <f t="array" aca="1" ref="H14" ca="1">IFERROR(INDEX($A$3:$A$8,SMALL(IF(H$3:H$8=$A14,ROW($A$3:$A$8)-2),COUNTIF($A$13:$A14,$A14))),"")</f>
        <v/>
      </c>
    </row>
    <row r="15" spans="1:16" ht="13">
      <c r="A15" s="14" t="str">
        <f t="shared" ca="1" si="4"/>
        <v>imm</v>
      </c>
      <c r="B15" s="13" t="str">
        <f t="array" aca="1" ref="B15" ca="1">IFERROR(INDEX($A$3:$A$8,SMALL(IF(B$3:B$8=$A15,ROW($A$3:$A$8)-2),COUNTIF($A$13:$A15,$A15))),"")</f>
        <v/>
      </c>
      <c r="C15" s="13" t="str">
        <f t="array" aca="1" ref="C15" ca="1">IFERROR(INDEX($A$3:$A$8,SMALL(IF(C$3:C$8=$A15,ROW($A$3:$A$8)-2),COUNTIF($A$13:$A15,$A15))),"")</f>
        <v/>
      </c>
      <c r="D15" s="13" t="str">
        <f t="array" aca="1" ref="D15" ca="1">IFERROR(INDEX($A$3:$A$8,SMALL(IF(D$3:D$8=$A15,ROW($A$3:$A$8)-2),COUNTIF($A$13:$A15,$A15))),"")</f>
        <v/>
      </c>
      <c r="E15" s="13" t="str">
        <f t="array" aca="1" ref="E15" ca="1">IFERROR(INDEX($A$3:$A$8,SMALL(IF(E$3:E$8=$A15,ROW($A$3:$A$8)-2),COUNTIF($A$13:$A15,$A15))),"")</f>
        <v/>
      </c>
      <c r="F15" s="13" t="str">
        <f t="array" aca="1" ref="F15" ca="1">IFERROR(INDEX($A$3:$A$8,SMALL(IF(F$3:F$8=$A15,ROW($A$3:$A$8)-2),COUNTIF($A$13:$A15,$A15))),"")</f>
        <v/>
      </c>
      <c r="G15" s="13" t="str">
        <f t="array" aca="1" ref="G15" ca="1">IFERROR(INDEX($A$3:$A$8,SMALL(IF(G$3:G$8=$A15,ROW($A$3:$A$8)-2),COUNTIF($A$13:$A15,$A15))),"")</f>
        <v/>
      </c>
      <c r="H15" s="13" t="str">
        <f t="array" aca="1" ref="H15" ca="1">IFERROR(INDEX($A$3:$A$8,SMALL(IF(H$3:H$8=$A15,ROW($A$3:$A$8)-2),COUNTIF($A$13:$A15,$A15))),"")</f>
        <v/>
      </c>
    </row>
    <row r="16" spans="1:16" ht="13">
      <c r="A16" s="14" t="str">
        <f t="shared" ca="1" si="4"/>
        <v>ext</v>
      </c>
      <c r="B16" s="13" t="str">
        <f t="array" aca="1" ref="B16" ca="1">IFERROR(INDEX($A$3:$A$8,SMALL(IF(B$3:B$8=$A16,ROW($A$3:$A$8)-2),COUNTIF($A$13:$A16,$A16))),"")</f>
        <v>Bob</v>
      </c>
      <c r="C16" s="13" t="str">
        <f t="array" aca="1" ref="C16" ca="1">IFERROR(INDEX($A$3:$A$8,SMALL(IF(C$3:C$8=$A16,ROW($A$3:$A$8)-2),COUNTIF($A$13:$A16,$A16))),"")</f>
        <v>Joe</v>
      </c>
      <c r="D16" s="13" t="str">
        <f t="array" aca="1" ref="D16" ca="1">IFERROR(INDEX($A$3:$A$8,SMALL(IF(D$3:D$8=$A16,ROW($A$3:$A$8)-2),COUNTIF($A$13:$A16,$A16))),"")</f>
        <v>Pat</v>
      </c>
      <c r="E16" s="13" t="str">
        <f t="array" aca="1" ref="E16" ca="1">IFERROR(INDEX($A$3:$A$8,SMALL(IF(E$3:E$8=$A16,ROW($A$3:$A$8)-2),COUNTIF($A$13:$A16,$A16))),"")</f>
        <v>Joe</v>
      </c>
      <c r="F16" s="13" t="str">
        <f t="array" aca="1" ref="F16" ca="1">IFERROR(INDEX($A$3:$A$8,SMALL(IF(F$3:F$8=$A16,ROW($A$3:$A$8)-2),COUNTIF($A$13:$A16,$A16))),"")</f>
        <v>Joe</v>
      </c>
      <c r="G16" s="13" t="str">
        <f t="array" aca="1" ref="G16" ca="1">IFERROR(INDEX($A$3:$A$8,SMALL(IF(G$3:G$8=$A16,ROW($A$3:$A$8)-2),COUNTIF($A$13:$A16,$A16))),"")</f>
        <v/>
      </c>
      <c r="H16" s="13" t="str">
        <f t="array" aca="1" ref="H16" ca="1">IFERROR(INDEX($A$3:$A$8,SMALL(IF(H$3:H$8=$A16,ROW($A$3:$A$8)-2),COUNTIF($A$13:$A16,$A16))),"")</f>
        <v/>
      </c>
    </row>
    <row r="17" spans="1:13" ht="13">
      <c r="A17" s="14" t="str">
        <f t="shared" ca="1" si="4"/>
        <v>ext</v>
      </c>
      <c r="B17" s="13" t="str">
        <f t="array" aca="1" ref="B17" ca="1">IFERROR(INDEX($A$3:$A$8,SMALL(IF(B$3:B$8=$A17,ROW($A$3:$A$8)-2),COUNTIF($A$13:$A17,$A17))),"")</f>
        <v>Vince</v>
      </c>
      <c r="C17" s="13" t="str">
        <f t="array" aca="1" ref="C17" ca="1">IFERROR(INDEX($A$3:$A$8,SMALL(IF(C$3:C$8=$A17,ROW($A$3:$A$8)-2),COUNTIF($A$13:$A17,$A17))),"")</f>
        <v>Vince</v>
      </c>
      <c r="D17" s="13" t="str">
        <f t="array" aca="1" ref="D17" ca="1">IFERROR(INDEX($A$3:$A$8,SMALL(IF(D$3:D$8=$A17,ROW($A$3:$A$8)-2),COUNTIF($A$13:$A17,$A17))),"")</f>
        <v/>
      </c>
      <c r="E17" s="13" t="str">
        <f t="array" aca="1" ref="E17" ca="1">IFERROR(INDEX($A$3:$A$8,SMALL(IF(E$3:E$8=$A17,ROW($A$3:$A$8)-2),COUNTIF($A$13:$A17,$A17))),"")</f>
        <v>Vince</v>
      </c>
      <c r="F17" s="13" t="str">
        <f t="array" aca="1" ref="F17" ca="1">IFERROR(INDEX($A$3:$A$8,SMALL(IF(F$3:F$8=$A17,ROW($A$3:$A$8)-2),COUNTIF($A$13:$A17,$A17))),"")</f>
        <v>Vince</v>
      </c>
      <c r="G17" s="13" t="str">
        <f t="array" aca="1" ref="G17" ca="1">IFERROR(INDEX($A$3:$A$8,SMALL(IF(G$3:G$8=$A17,ROW($A$3:$A$8)-2),COUNTIF($A$13:$A17,$A17))),"")</f>
        <v/>
      </c>
      <c r="H17" s="13" t="str">
        <f t="array" aca="1" ref="H17" ca="1">IFERROR(INDEX($A$3:$A$8,SMALL(IF(H$3:H$8=$A17,ROW($A$3:$A$8)-2),COUNTIF($A$13:$A17,$A17))),"")</f>
        <v/>
      </c>
    </row>
    <row r="18" spans="1:13" ht="13">
      <c r="A18" s="14" t="str">
        <f t="shared" ca="1" si="4"/>
        <v>ext</v>
      </c>
      <c r="B18" s="13" t="str">
        <f t="array" aca="1" ref="B18" ca="1">IFERROR(INDEX($A$3:$A$8,SMALL(IF(B$3:B$8=$A18,ROW($A$3:$A$8)-2),COUNTIF($A$13:$A18,$A18))),"")</f>
        <v/>
      </c>
      <c r="C18" s="13" t="str">
        <f t="array" aca="1" ref="C18" ca="1">IFERROR(INDEX($A$3:$A$8,SMALL(IF(C$3:C$8=$A18,ROW($A$3:$A$8)-2),COUNTIF($A$13:$A18,$A18))),"")</f>
        <v/>
      </c>
      <c r="D18" s="13" t="str">
        <f t="array" aca="1" ref="D18" ca="1">IFERROR(INDEX($A$3:$A$8,SMALL(IF(D$3:D$8=$A18,ROW($A$3:$A$8)-2),COUNTIF($A$13:$A18,$A18))),"")</f>
        <v/>
      </c>
      <c r="E18" s="13" t="str">
        <f t="array" aca="1" ref="E18" ca="1">IFERROR(INDEX($A$3:$A$8,SMALL(IF(E$3:E$8=$A18,ROW($A$3:$A$8)-2),COUNTIF($A$13:$A18,$A18))),"")</f>
        <v/>
      </c>
      <c r="F18" s="13" t="str">
        <f t="array" aca="1" ref="F18" ca="1">IFERROR(INDEX($A$3:$A$8,SMALL(IF(F$3:F$8=$A18,ROW($A$3:$A$8)-2),COUNTIF($A$13:$A18,$A18))),"")</f>
        <v/>
      </c>
      <c r="G18" s="13" t="str">
        <f t="array" aca="1" ref="G18" ca="1">IFERROR(INDEX($A$3:$A$8,SMALL(IF(G$3:G$8=$A18,ROW($A$3:$A$8)-2),COUNTIF($A$13:$A18,$A18))),"")</f>
        <v/>
      </c>
      <c r="H18" s="13" t="str">
        <f t="array" aca="1" ref="H18" ca="1">IFERROR(INDEX($A$3:$A$8,SMALL(IF(H$3:H$8=$A18,ROW($A$3:$A$8)-2),COUNTIF($A$13:$A18,$A18))),"")</f>
        <v/>
      </c>
      <c r="M18" t="s">
        <v>27</v>
      </c>
    </row>
    <row r="19" spans="1:13" ht="13">
      <c r="A19" s="14" t="str">
        <f t="shared" ca="1" si="4"/>
        <v>ext</v>
      </c>
      <c r="B19" s="13" t="str">
        <f t="array" aca="1" ref="B19" ca="1">IFERROR(INDEX($A$3:$A$8,SMALL(IF(B$3:B$8=$A19,ROW($A$3:$A$8)-2),COUNTIF($A$13:$A19,$A19))),"")</f>
        <v/>
      </c>
      <c r="C19" s="13" t="str">
        <f t="array" aca="1" ref="C19" ca="1">IFERROR(INDEX($A$3:$A$8,SMALL(IF(C$3:C$8=$A19,ROW($A$3:$A$8)-2),COUNTIF($A$13:$A19,$A19))),"")</f>
        <v/>
      </c>
      <c r="D19" s="13" t="str">
        <f t="array" aca="1" ref="D19" ca="1">IFERROR(INDEX($A$3:$A$8,SMALL(IF(D$3:D$8=$A19,ROW($A$3:$A$8)-2),COUNTIF($A$13:$A19,$A19))),"")</f>
        <v/>
      </c>
      <c r="E19" s="13" t="str">
        <f t="array" aca="1" ref="E19" ca="1">IFERROR(INDEX($A$3:$A$8,SMALL(IF(E$3:E$8=$A19,ROW($A$3:$A$8)-2),COUNTIF($A$13:$A19,$A19))),"")</f>
        <v/>
      </c>
      <c r="F19" s="13" t="str">
        <f t="array" aca="1" ref="F19" ca="1">IFERROR(INDEX($A$3:$A$8,SMALL(IF(F$3:F$8=$A19,ROW($A$3:$A$8)-2),COUNTIF($A$13:$A19,$A19))),"")</f>
        <v/>
      </c>
      <c r="G19" s="13" t="str">
        <f t="array" aca="1" ref="G19" ca="1">IFERROR(INDEX($A$3:$A$8,SMALL(IF(G$3:G$8=$A19,ROW($A$3:$A$8)-2),COUNTIF($A$13:$A19,$A19))),"")</f>
        <v/>
      </c>
      <c r="H19" s="13" t="str">
        <f t="array" aca="1" ref="H19" ca="1">IFERROR(INDEX($A$3:$A$8,SMALL(IF(H$3:H$8=$A19,ROW($A$3:$A$8)-2),COUNTIF($A$13:$A19,$A19))),"")</f>
        <v/>
      </c>
      <c r="M19" t="s">
        <v>28</v>
      </c>
    </row>
    <row r="20" spans="1:13" ht="13">
      <c r="A20" s="14" t="str">
        <f t="shared" ca="1" si="4"/>
        <v>gej</v>
      </c>
      <c r="B20" s="13" t="str">
        <f t="array" aca="1" ref="B20" ca="1">IFERROR(INDEX($A$3:$A$8,SMALL(IF(B$3:B$8=$A20,ROW($A$3:$A$8)-2),COUNTIF($A$13:$A20,$A20))),"")</f>
        <v>Phil</v>
      </c>
      <c r="C20" s="13" t="str">
        <f t="array" aca="1" ref="C20" ca="1">IFERROR(INDEX($A$3:$A$8,SMALL(IF(C$3:C$8=$A20,ROW($A$3:$A$8)-2),COUNTIF($A$13:$A20,$A20))),"")</f>
        <v>Phil</v>
      </c>
      <c r="D20" s="13" t="str">
        <f t="array" aca="1" ref="D20" ca="1">IFERROR(INDEX($A$3:$A$8,SMALL(IF(D$3:D$8=$A20,ROW($A$3:$A$8)-2),COUNTIF($A$13:$A20,$A20))),"")</f>
        <v>John</v>
      </c>
      <c r="E20" s="13" t="str">
        <f t="array" aca="1" ref="E20" ca="1">IFERROR(INDEX($A$3:$A$8,SMALL(IF(E$3:E$8=$A20,ROW($A$3:$A$8)-2),COUNTIF($A$13:$A20,$A20))),"")</f>
        <v>Phil</v>
      </c>
      <c r="F20" s="13" t="str">
        <f t="array" aca="1" ref="F20" ca="1">IFERROR(INDEX($A$3:$A$8,SMALL(IF(F$3:F$8=$A20,ROW($A$3:$A$8)-2),COUNTIF($A$13:$A20,$A20))),"")</f>
        <v>John</v>
      </c>
      <c r="G20" s="13" t="str">
        <f t="array" aca="1" ref="G20" ca="1">IFERROR(INDEX($A$3:$A$8,SMALL(IF(G$3:G$8=$A20,ROW($A$3:$A$8)-2),COUNTIF($A$13:$A20,$A20))),"")</f>
        <v/>
      </c>
      <c r="H20" s="13" t="str">
        <f t="array" aca="1" ref="H20" ca="1">IFERROR(INDEX($A$3:$A$8,SMALL(IF(H$3:H$8=$A20,ROW($A$3:$A$8)-2),COUNTIF($A$13:$A20,$A20))),"")</f>
        <v/>
      </c>
    </row>
    <row r="21" spans="1:13" ht="13">
      <c r="A21" s="14" t="str">
        <f t="shared" ca="1" si="4"/>
        <v>gej</v>
      </c>
      <c r="B21" s="13" t="str">
        <f t="array" aca="1" ref="B21" ca="1">IFERROR(INDEX($A$3:$A$8,SMALL(IF(B$3:B$8=$A21,ROW($A$3:$A$8)-2),COUNTIF($A$13:$A21,$A21))),"")</f>
        <v>John</v>
      </c>
      <c r="C21" s="13" t="str">
        <f t="array" aca="1" ref="C21" ca="1">IFERROR(INDEX($A$3:$A$8,SMALL(IF(C$3:C$8=$A21,ROW($A$3:$A$8)-2),COUNTIF($A$13:$A21,$A21))),"")</f>
        <v/>
      </c>
      <c r="D21" s="13" t="str">
        <f t="array" aca="1" ref="D21" ca="1">IFERROR(INDEX($A$3:$A$8,SMALL(IF(D$3:D$8=$A21,ROW($A$3:$A$8)-2),COUNTIF($A$13:$A21,$A21))),"")</f>
        <v/>
      </c>
      <c r="E21" s="13" t="str">
        <f t="array" aca="1" ref="E21" ca="1">IFERROR(INDEX($A$3:$A$8,SMALL(IF(E$3:E$8=$A21,ROW($A$3:$A$8)-2),COUNTIF($A$13:$A21,$A21))),"")</f>
        <v>John</v>
      </c>
      <c r="F21" s="13" t="str">
        <f t="array" aca="1" ref="F21" ca="1">IFERROR(INDEX($A$3:$A$8,SMALL(IF(F$3:F$8=$A21,ROW($A$3:$A$8)-2),COUNTIF($A$13:$A21,$A21))),"")</f>
        <v/>
      </c>
      <c r="G21" s="13" t="str">
        <f t="array" aca="1" ref="G21" ca="1">IFERROR(INDEX($A$3:$A$8,SMALL(IF(G$3:G$8=$A21,ROW($A$3:$A$8)-2),COUNTIF($A$13:$A21,$A21))),"")</f>
        <v/>
      </c>
      <c r="H21" s="13" t="str">
        <f t="array" aca="1" ref="H21" ca="1">IFERROR(INDEX($A$3:$A$8,SMALL(IF(H$3:H$8=$A21,ROW($A$3:$A$8)-2),COUNTIF($A$13:$A21,$A21))),"")</f>
        <v/>
      </c>
    </row>
    <row r="22" spans="1:13" ht="13">
      <c r="A22" s="14" t="str">
        <f t="shared" ca="1" si="4"/>
        <v>v</v>
      </c>
      <c r="B22" s="13" t="str">
        <f t="array" aca="1" ref="B22" ca="1">IFERROR(INDEX($A$3:$A$8,SMALL(IF(B$3:B$8=$A22,ROW($A$3:$A$8)-2),COUNTIF($A$13:$A22,$A22))),"")</f>
        <v/>
      </c>
      <c r="C22" s="13" t="str">
        <f t="array" aca="1" ref="C22" ca="1">IFERROR(INDEX($A$3:$A$8,SMALL(IF(C$3:C$8=$A22,ROW($A$3:$A$8)-2),COUNTIF($A$13:$A22,$A22))),"")</f>
        <v/>
      </c>
      <c r="D22" s="13" t="str">
        <f t="array" aca="1" ref="D22" ca="1">IFERROR(INDEX($A$3:$A$8,SMALL(IF(D$3:D$8=$A22,ROW($A$3:$A$8)-2),COUNTIF($A$13:$A22,$A22))),"")</f>
        <v/>
      </c>
      <c r="E22" s="13" t="str">
        <f t="array" aca="1" ref="E22" ca="1">IFERROR(INDEX($A$3:$A$8,SMALL(IF(E$3:E$8=$A22,ROW($A$3:$A$8)-2),COUNTIF($A$13:$A22,$A22))),"")</f>
        <v>Pat</v>
      </c>
      <c r="F22" s="13" t="str">
        <f t="array" aca="1" ref="F22" ca="1">IFERROR(INDEX($A$3:$A$8,SMALL(IF(F$3:F$8=$A22,ROW($A$3:$A$8)-2),COUNTIF($A$13:$A22,$A22))),"")</f>
        <v>Phil</v>
      </c>
      <c r="G22" s="13" t="str">
        <f t="array" aca="1" ref="G22" ca="1">IFERROR(INDEX($A$3:$A$8,SMALL(IF(G$3:G$8=$A22,ROW($A$3:$A$8)-2),COUNTIF($A$13:$A22,$A22))),"")</f>
        <v/>
      </c>
      <c r="H22" s="13" t="str">
        <f t="array" aca="1" ref="H22" ca="1">IFERROR(INDEX($A$3:$A$8,SMALL(IF(H$3:H$8=$A22,ROW($A$3:$A$8)-2),COUNTIF($A$13:$A22,$A22))),"")</f>
        <v/>
      </c>
      <c r="L22" t="s">
        <v>31</v>
      </c>
    </row>
    <row r="23" spans="1:13" ht="13">
      <c r="A23" s="14" t="str">
        <f t="shared" ca="1" si="4"/>
        <v>v</v>
      </c>
      <c r="B23" s="13" t="str">
        <f t="array" aca="1" ref="B23" ca="1">IFERROR(INDEX($A$3:$A$8,SMALL(IF(B$3:B$8=$A23,ROW($A$3:$A$8)-2),COUNTIF($A$13:$A23,$A23))),"")</f>
        <v/>
      </c>
      <c r="C23" s="13" t="str">
        <f t="array" aca="1" ref="C23" ca="1">IFERROR(INDEX($A$3:$A$8,SMALL(IF(C$3:C$8=$A23,ROW($A$3:$A$8)-2),COUNTIF($A$13:$A23,$A23))),"")</f>
        <v/>
      </c>
      <c r="D23" s="13" t="str">
        <f t="array" aca="1" ref="D23" ca="1">IFERROR(INDEX($A$3:$A$8,SMALL(IF(D$3:D$8=$A23,ROW($A$3:$A$8)-2),COUNTIF($A$13:$A23,$A23))),"")</f>
        <v/>
      </c>
      <c r="E23" s="13" t="str">
        <f t="array" aca="1" ref="E23" ca="1">IFERROR(INDEX($A$3:$A$8,SMALL(IF(E$3:E$8=$A23,ROW($A$3:$A$8)-2),COUNTIF($A$13:$A23,$A23))),"")</f>
        <v/>
      </c>
      <c r="F23" s="13" t="str">
        <f t="array" aca="1" ref="F23" ca="1">IFERROR(INDEX($A$3:$A$8,SMALL(IF(F$3:F$8=$A23,ROW($A$3:$A$8)-2),COUNTIF($A$13:$A23,$A23))),"")</f>
        <v/>
      </c>
      <c r="G23" s="13" t="str">
        <f t="array" aca="1" ref="G23" ca="1">IFERROR(INDEX($A$3:$A$8,SMALL(IF(G$3:G$8=$A23,ROW($A$3:$A$8)-2),COUNTIF($A$13:$A23,$A23))),"")</f>
        <v/>
      </c>
      <c r="H23" s="13" t="str">
        <f t="array" aca="1" ref="H23" ca="1">IFERROR(INDEX($A$3:$A$8,SMALL(IF(H$3:H$8=$A23,ROW($A$3:$A$8)-2),COUNTIF($A$13:$A23,$A23))),"")</f>
        <v/>
      </c>
    </row>
    <row r="24" spans="1:13" ht="13">
      <c r="A24" s="14" t="str">
        <f t="shared" ca="1" si="4"/>
        <v/>
      </c>
      <c r="B24" s="13" t="str">
        <f t="array" aca="1" ref="B24" ca="1">IFERROR(INDEX($A$3:$A$8,SMALL(IF(B$3:B$8=$A24,ROW($A$3:$A$8)-2),COUNTIF($A$24:$A24,$A24))),"")</f>
        <v/>
      </c>
      <c r="C24" s="13" t="str">
        <f t="array" aca="1" ref="C24" ca="1">IFERROR(INDEX($A$3:$A$8,SMALL(IF(C$3:C$8=$A24,ROW($A$3:$A$8)-2),COUNTIF($A$24:$A24,$A24))),"")</f>
        <v/>
      </c>
      <c r="D24" s="13" t="str">
        <f t="array" aca="1" ref="D24" ca="1">IFERROR(INDEX($A$3:$A$8,SMALL(IF(D$3:D$8=$A24,ROW($A$3:$A$8)-2),COUNTIF($A$24:$A24,$A24))),"")</f>
        <v/>
      </c>
      <c r="E24" s="13" t="str">
        <f t="array" aca="1" ref="E24" ca="1">IFERROR(INDEX($A$3:$A$8,SMALL(IF(E$3:E$8=$A24,ROW($A$3:$A$8)-2),COUNTIF($A$24:$A24,$A24))),"")</f>
        <v/>
      </c>
      <c r="F24" s="13" t="str">
        <f t="array" aca="1" ref="F24" ca="1">IFERROR(INDEX($A$3:$A$8,SMALL(IF(F$3:F$8=$A24,ROW($A$3:$A$8)-2),COUNTIF($A$24:$A24,$A24))),"")</f>
        <v/>
      </c>
      <c r="G24" s="13" t="str">
        <f t="array" aca="1" ref="G24" ca="1">IFERROR(INDEX($A$3:$A$8,SMALL(IF(G$3:G$8=$A24,ROW($A$3:$A$8)-2),COUNTIF($A$24:$A24,$A24))),"")</f>
        <v/>
      </c>
      <c r="H24" s="13" t="str">
        <f t="array" aca="1" ref="H24" ca="1">IFERROR(INDEX($A$3:$A$8,SMALL(IF(H$3:H$8=$A24,ROW($A$3:$A$8)-2),COUNTIF($A$24:$A24,$A24))),"")</f>
        <v/>
      </c>
    </row>
    <row r="25" spans="1:13" ht="13">
      <c r="A25" s="14" t="str">
        <f t="shared" ca="1" si="4"/>
        <v/>
      </c>
      <c r="B25" s="13" t="str">
        <f t="array" aca="1" ref="B25" ca="1">IFERROR(INDEX($A$3:$A$8,SMALL(IF(B$3:B$8=$A25,ROW($A$3:$A$8)-2),COUNTIF($A$24:$A25,$A25))),"")</f>
        <v/>
      </c>
      <c r="C25" s="13" t="str">
        <f t="array" aca="1" ref="C25" ca="1">IFERROR(INDEX($A$3:$A$8,SMALL(IF(C$3:C$8=$A25,ROW($A$3:$A$8)-2),COUNTIF($A$24:$A25,$A25))),"")</f>
        <v/>
      </c>
      <c r="D25" s="13" t="str">
        <f t="array" aca="1" ref="D25" ca="1">IFERROR(INDEX($A$3:$A$8,SMALL(IF(D$3:D$8=$A25,ROW($A$3:$A$8)-2),COUNTIF($A$24:$A25,$A25))),"")</f>
        <v/>
      </c>
      <c r="E25" s="13" t="str">
        <f t="array" aca="1" ref="E25" ca="1">IFERROR(INDEX($A$3:$A$8,SMALL(IF(E$3:E$8=$A25,ROW($A$3:$A$8)-2),COUNTIF($A$24:$A25,$A25))),"")</f>
        <v/>
      </c>
      <c r="F25" s="13" t="str">
        <f t="array" aca="1" ref="F25" ca="1">IFERROR(INDEX($A$3:$A$8,SMALL(IF(F$3:F$8=$A25,ROW($A$3:$A$8)-2),COUNTIF($A$24:$A25,$A25))),"")</f>
        <v/>
      </c>
      <c r="G25" s="13" t="str">
        <f t="array" aca="1" ref="G25" ca="1">IFERROR(INDEX($A$3:$A$8,SMALL(IF(G$3:G$8=$A25,ROW($A$3:$A$8)-2),COUNTIF($A$24:$A25,$A25))),"")</f>
        <v/>
      </c>
      <c r="H25" s="13" t="str">
        <f t="array" aca="1" ref="H25" ca="1">IFERROR(INDEX($A$3:$A$8,SMALL(IF(H$3:H$8=$A25,ROW($A$3:$A$8)-2),COUNTIF($A$24:$A25,$A25))),"")</f>
        <v/>
      </c>
    </row>
    <row r="26" spans="1:13" ht="13">
      <c r="A26" s="14" t="str">
        <f t="shared" ca="1" si="4"/>
        <v/>
      </c>
      <c r="B26" s="13" t="str">
        <f t="array" aca="1" ref="B26" ca="1">IFERROR(INDEX($A$3:$A$8,SMALL(IF(B$3:B$8=$A26,ROW($A$3:$A$8)-2),COUNTIF($A$24:$A26,$A26))),"")</f>
        <v/>
      </c>
      <c r="C26" s="13" t="str">
        <f t="array" aca="1" ref="C26" ca="1">IFERROR(INDEX($A$3:$A$8,SMALL(IF(C$3:C$8=$A26,ROW($A$3:$A$8)-2),COUNTIF($A$24:$A26,$A26))),"")</f>
        <v/>
      </c>
      <c r="D26" s="13" t="str">
        <f t="array" aca="1" ref="D26" ca="1">IFERROR(INDEX($A$3:$A$8,SMALL(IF(D$3:D$8=$A26,ROW($A$3:$A$8)-2),COUNTIF($A$24:$A26,$A26))),"")</f>
        <v/>
      </c>
      <c r="E26" s="13" t="str">
        <f t="array" aca="1" ref="E26" ca="1">IFERROR(INDEX($A$3:$A$8,SMALL(IF(E$3:E$8=$A26,ROW($A$3:$A$8)-2),COUNTIF($A$24:$A26,$A26))),"")</f>
        <v/>
      </c>
      <c r="F26" s="13" t="str">
        <f t="array" aca="1" ref="F26" ca="1">IFERROR(INDEX($A$3:$A$8,SMALL(IF(F$3:F$8=$A26,ROW($A$3:$A$8)-2),COUNTIF($A$24:$A26,$A26))),"")</f>
        <v/>
      </c>
      <c r="G26" s="13" t="str">
        <f t="array" aca="1" ref="G26" ca="1">IFERROR(INDEX($A$3:$A$8,SMALL(IF(G$3:G$8=$A26,ROW($A$3:$A$8)-2),COUNTIF($A$24:$A26,$A26))),"")</f>
        <v/>
      </c>
      <c r="H26" s="13" t="str">
        <f t="array" aca="1" ref="H26" ca="1">IFERROR(INDEX($A$3:$A$8,SMALL(IF(H$3:H$8=$A26,ROW($A$3:$A$8)-2),COUNTIF($A$24:$A26,$A26))),"")</f>
        <v/>
      </c>
    </row>
    <row r="27" spans="1:13" ht="13">
      <c r="A27" s="14" t="str">
        <f t="shared" ca="1" si="4"/>
        <v/>
      </c>
      <c r="B27" s="13" t="str">
        <f t="array" aca="1" ref="B27" ca="1">IFERROR(INDEX($A$3:$A$8,SMALL(IF(B$3:B$8=$A27,ROW($A$3:$A$8)-2),COUNTIF($A$24:$A27,$A27))),"")</f>
        <v/>
      </c>
      <c r="C27" s="13" t="str">
        <f t="array" aca="1" ref="C27" ca="1">IFERROR(INDEX($A$3:$A$8,SMALL(IF(C$3:C$8=$A27,ROW($A$3:$A$8)-2),COUNTIF($A$24:$A27,$A27))),"")</f>
        <v/>
      </c>
      <c r="D27" s="13" t="str">
        <f t="array" aca="1" ref="D27" ca="1">IFERROR(INDEX($A$3:$A$8,SMALL(IF(D$3:D$8=$A27,ROW($A$3:$A$8)-2),COUNTIF($A$24:$A27,$A27))),"")</f>
        <v/>
      </c>
      <c r="E27" s="13" t="str">
        <f t="array" aca="1" ref="E27" ca="1">IFERROR(INDEX($A$3:$A$8,SMALL(IF(E$3:E$8=$A27,ROW($A$3:$A$8)-2),COUNTIF($A$24:$A27,$A27))),"")</f>
        <v/>
      </c>
      <c r="F27" s="13" t="str">
        <f t="array" aca="1" ref="F27" ca="1">IFERROR(INDEX($A$3:$A$8,SMALL(IF(F$3:F$8=$A27,ROW($A$3:$A$8)-2),COUNTIF($A$24:$A27,$A27))),"")</f>
        <v/>
      </c>
      <c r="G27" s="13" t="str">
        <f t="array" aca="1" ref="G27" ca="1">IFERROR(INDEX($A$3:$A$8,SMALL(IF(G$3:G$8=$A27,ROW($A$3:$A$8)-2),COUNTIF($A$24:$A27,$A27))),"")</f>
        <v/>
      </c>
      <c r="H27" s="13" t="str">
        <f t="array" aca="1" ref="H27" ca="1">IFERROR(INDEX($A$3:$A$8,SMALL(IF(H$3:H$8=$A27,ROW($A$3:$A$8)-2),COUNTIF($A$24:$A27,$A27))),"")</f>
        <v/>
      </c>
    </row>
    <row r="28" spans="1:13" ht="13">
      <c r="A28" s="14" t="str">
        <f t="shared" ca="1" si="4"/>
        <v/>
      </c>
      <c r="B28" s="13" t="str">
        <f t="array" aca="1" ref="B28" ca="1">IFERROR(INDEX($A$3:$A$8,SMALL(IF(B$3:B$8=$A28,ROW($A$3:$A$8)-2),COUNTIF($A$24:$A28,$A28))),"")</f>
        <v/>
      </c>
      <c r="C28" s="13" t="str">
        <f t="array" aca="1" ref="C28" ca="1">IFERROR(INDEX($A$3:$A$8,SMALL(IF(C$3:C$8=$A28,ROW($A$3:$A$8)-2),COUNTIF($A$24:$A28,$A28))),"")</f>
        <v/>
      </c>
      <c r="D28" s="13" t="str">
        <f t="array" aca="1" ref="D28" ca="1">IFERROR(INDEX($A$3:$A$8,SMALL(IF(D$3:D$8=$A28,ROW($A$3:$A$8)-2),COUNTIF($A$24:$A28,$A28))),"")</f>
        <v/>
      </c>
      <c r="E28" s="13" t="str">
        <f t="array" aca="1" ref="E28" ca="1">IFERROR(INDEX($A$3:$A$8,SMALL(IF(E$3:E$8=$A28,ROW($A$3:$A$8)-2),COUNTIF($A$24:$A28,$A28))),"")</f>
        <v/>
      </c>
      <c r="F28" s="13" t="str">
        <f t="array" aca="1" ref="F28" ca="1">IFERROR(INDEX($A$3:$A$8,SMALL(IF(F$3:F$8=$A28,ROW($A$3:$A$8)-2),COUNTIF($A$24:$A28,$A28))),"")</f>
        <v/>
      </c>
      <c r="G28" s="13" t="str">
        <f t="array" aca="1" ref="G28" ca="1">IFERROR(INDEX($A$3:$A$8,SMALL(IF(G$3:G$8=$A28,ROW($A$3:$A$8)-2),COUNTIF($A$24:$A28,$A28))),"")</f>
        <v/>
      </c>
      <c r="H28" s="13" t="str">
        <f t="array" aca="1" ref="H28" ca="1">IFERROR(INDEX($A$3:$A$8,SMALL(IF(H$3:H$8=$A28,ROW($A$3:$A$8)-2),COUNTIF($A$24:$A28,$A28))),"")</f>
        <v/>
      </c>
    </row>
    <row r="29" spans="1:13" ht="13">
      <c r="A29" s="14" t="str">
        <f t="shared" ca="1" si="4"/>
        <v/>
      </c>
      <c r="B29" s="13" t="str">
        <f t="array" aca="1" ref="B29" ca="1">IFERROR(INDEX($A$3:$A$8,SMALL(IF(B$3:B$8=$A29,ROW($A$3:$A$8)-2),COUNTIF($A$24:$A29,$A29))),"")</f>
        <v/>
      </c>
      <c r="C29" s="13" t="str">
        <f t="array" aca="1" ref="C29" ca="1">IFERROR(INDEX($A$3:$A$8,SMALL(IF(C$3:C$8=$A29,ROW($A$3:$A$8)-2),COUNTIF($A$24:$A29,$A29))),"")</f>
        <v/>
      </c>
      <c r="D29" s="13" t="str">
        <f t="array" aca="1" ref="D29" ca="1">IFERROR(INDEX($A$3:$A$8,SMALL(IF(D$3:D$8=$A29,ROW($A$3:$A$8)-2),COUNTIF($A$24:$A29,$A29))),"")</f>
        <v/>
      </c>
      <c r="E29" s="13" t="str">
        <f t="array" aca="1" ref="E29" ca="1">IFERROR(INDEX($A$3:$A$8,SMALL(IF(E$3:E$8=$A29,ROW($A$3:$A$8)-2),COUNTIF($A$24:$A29,$A29))),"")</f>
        <v/>
      </c>
      <c r="F29" s="13" t="str">
        <f t="array" aca="1" ref="F29" ca="1">IFERROR(INDEX($A$3:$A$8,SMALL(IF(F$3:F$8=$A29,ROW($A$3:$A$8)-2),COUNTIF($A$24:$A29,$A29))),"")</f>
        <v/>
      </c>
      <c r="G29" s="13" t="str">
        <f t="array" aca="1" ref="G29" ca="1">IFERROR(INDEX($A$3:$A$8,SMALL(IF(G$3:G$8=$A29,ROW($A$3:$A$8)-2),COUNTIF($A$24:$A29,$A29))),"")</f>
        <v/>
      </c>
      <c r="H29" s="13" t="str">
        <f t="array" aca="1" ref="H29" ca="1">IFERROR(INDEX($A$3:$A$8,SMALL(IF(H$3:H$8=$A29,ROW($A$3:$A$8)-2),COUNTIF($A$24:$A29,$A29))),"")</f>
        <v/>
      </c>
    </row>
    <row r="30" spans="1:13" ht="13">
      <c r="A30" s="14" t="str">
        <f t="shared" ca="1" si="4"/>
        <v/>
      </c>
      <c r="B30" s="13" t="str">
        <f t="array" aca="1" ref="B30" ca="1">IFERROR(INDEX($A$3:$A$8,SMALL(IF(B$3:B$8=$A30,ROW($A$3:$A$8)-2),COUNTIF($A$24:$A30,$A30))),"")</f>
        <v/>
      </c>
      <c r="C30" s="13" t="str">
        <f t="array" aca="1" ref="C30" ca="1">IFERROR(INDEX($A$3:$A$8,SMALL(IF(C$3:C$8=$A30,ROW($A$3:$A$8)-2),COUNTIF($A$24:$A30,$A30))),"")</f>
        <v/>
      </c>
      <c r="D30" s="13" t="str">
        <f t="array" aca="1" ref="D30" ca="1">IFERROR(INDEX($A$3:$A$8,SMALL(IF(D$3:D$8=$A30,ROW($A$3:$A$8)-2),COUNTIF($A$24:$A30,$A30))),"")</f>
        <v/>
      </c>
      <c r="E30" s="13" t="str">
        <f t="array" aca="1" ref="E30" ca="1">IFERROR(INDEX($A$3:$A$8,SMALL(IF(E$3:E$8=$A30,ROW($A$3:$A$8)-2),COUNTIF($A$24:$A30,$A30))),"")</f>
        <v/>
      </c>
      <c r="F30" s="13" t="str">
        <f t="array" aca="1" ref="F30" ca="1">IFERROR(INDEX($A$3:$A$8,SMALL(IF(F$3:F$8=$A30,ROW($A$3:$A$8)-2),COUNTIF($A$24:$A30,$A30))),"")</f>
        <v/>
      </c>
      <c r="G30" s="13" t="str">
        <f t="array" aca="1" ref="G30" ca="1">IFERROR(INDEX($A$3:$A$8,SMALL(IF(G$3:G$8=$A30,ROW($A$3:$A$8)-2),COUNTIF($A$24:$A30,$A30))),"")</f>
        <v/>
      </c>
      <c r="H30" s="13" t="str">
        <f t="array" aca="1" ref="H30" ca="1">IFERROR(INDEX($A$3:$A$8,SMALL(IF(H$3:H$8=$A30,ROW($A$3:$A$8)-2),COUNTIF($A$24:$A30,$A30))),"")</f>
        <v/>
      </c>
    </row>
    <row r="31" spans="1:13" ht="13">
      <c r="A31" s="14" t="str">
        <f t="shared" ca="1" si="4"/>
        <v/>
      </c>
      <c r="B31" s="13" t="str">
        <f t="array" aca="1" ref="B31" ca="1">IFERROR(INDEX($A$3:$A$8,SMALL(IF(B$3:B$8=$A31,ROW($A$3:$A$8)-2),COUNTIF($A$24:$A31,$A31))),"")</f>
        <v/>
      </c>
      <c r="C31" s="13" t="str">
        <f t="array" aca="1" ref="C31" ca="1">IFERROR(INDEX($A$3:$A$8,SMALL(IF(C$3:C$8=$A31,ROW($A$3:$A$8)-2),COUNTIF($A$24:$A31,$A31))),"")</f>
        <v/>
      </c>
      <c r="D31" s="13" t="str">
        <f t="array" aca="1" ref="D31" ca="1">IFERROR(INDEX($A$3:$A$8,SMALL(IF(D$3:D$8=$A31,ROW($A$3:$A$8)-2),COUNTIF($A$24:$A31,$A31))),"")</f>
        <v/>
      </c>
      <c r="E31" s="13" t="str">
        <f t="array" aca="1" ref="E31" ca="1">IFERROR(INDEX($A$3:$A$8,SMALL(IF(E$3:E$8=$A31,ROW($A$3:$A$8)-2),COUNTIF($A$24:$A31,$A31))),"")</f>
        <v/>
      </c>
      <c r="F31" s="13" t="str">
        <f t="array" aca="1" ref="F31" ca="1">IFERROR(INDEX($A$3:$A$8,SMALL(IF(F$3:F$8=$A31,ROW($A$3:$A$8)-2),COUNTIF($A$24:$A31,$A31))),"")</f>
        <v/>
      </c>
      <c r="G31" s="13" t="str">
        <f t="array" aca="1" ref="G31" ca="1">IFERROR(INDEX($A$3:$A$8,SMALL(IF(G$3:G$8=$A31,ROW($A$3:$A$8)-2),COUNTIF($A$24:$A31,$A31))),"")</f>
        <v/>
      </c>
      <c r="H31" s="13" t="str">
        <f t="array" aca="1" ref="H31" ca="1">IFERROR(INDEX($A$3:$A$8,SMALL(IF(H$3:H$8=$A31,ROW($A$3:$A$8)-2),COUNTIF($A$24:$A31,$A31))),"")</f>
        <v/>
      </c>
    </row>
    <row r="32" spans="1:13" ht="13">
      <c r="A32" s="14" t="str">
        <f t="shared" ca="1" si="4"/>
        <v/>
      </c>
      <c r="B32" s="13"/>
      <c r="C32" s="13"/>
      <c r="D32" s="13"/>
      <c r="E32" s="13"/>
      <c r="F32" s="13"/>
      <c r="G32" s="13"/>
      <c r="H32" s="13"/>
    </row>
    <row r="33" spans="1:1">
      <c r="A33" t="e">
        <f t="shared" ref="A23:A33" ca="1" si="5">OFFSET(K$2,SMALL(M$2:P$5,ROW(A21)),)</f>
        <v>#NUM!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F3" sqref="F3"/>
    </sheetView>
  </sheetViews>
  <sheetFormatPr baseColWidth="10" defaultRowHeight="14.5"/>
  <sheetData>
    <row r="1" spans="1:8" ht="13">
      <c r="A1" s="7"/>
      <c r="B1" s="2">
        <v>42898</v>
      </c>
      <c r="C1" s="2">
        <v>42899</v>
      </c>
      <c r="D1" s="2">
        <v>42900</v>
      </c>
      <c r="E1" s="2">
        <v>42901</v>
      </c>
      <c r="F1" s="2">
        <v>42902</v>
      </c>
      <c r="G1" s="2">
        <v>42903</v>
      </c>
      <c r="H1" s="2">
        <v>42904</v>
      </c>
    </row>
    <row r="2" spans="1:8" ht="13">
      <c r="A2" s="7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</row>
    <row r="3" spans="1:8" ht="13">
      <c r="A3" s="7" t="s">
        <v>8</v>
      </c>
      <c r="B3" s="8" t="s">
        <v>7</v>
      </c>
      <c r="C3" s="8" t="s">
        <v>7</v>
      </c>
      <c r="D3" s="8" t="s">
        <v>12</v>
      </c>
      <c r="E3" s="8" t="s">
        <v>12</v>
      </c>
      <c r="F3" s="8" t="s">
        <v>7</v>
      </c>
      <c r="G3" s="8" t="s">
        <v>11</v>
      </c>
      <c r="H3" s="8" t="s">
        <v>11</v>
      </c>
    </row>
    <row r="4" spans="1:8" ht="13">
      <c r="A4" s="9"/>
      <c r="B4" s="8" t="s">
        <v>13</v>
      </c>
      <c r="C4" s="8" t="s">
        <v>12</v>
      </c>
      <c r="D4" s="8" t="s">
        <v>11</v>
      </c>
      <c r="E4" s="8" t="s">
        <v>11</v>
      </c>
      <c r="F4" s="8" t="s">
        <v>12</v>
      </c>
      <c r="G4" s="8" t="s">
        <v>11</v>
      </c>
      <c r="H4" s="8" t="s">
        <v>11</v>
      </c>
    </row>
    <row r="5" spans="1:8" ht="13">
      <c r="A5" s="9"/>
      <c r="B5" s="8" t="s">
        <v>11</v>
      </c>
      <c r="C5" s="8" t="s">
        <v>11</v>
      </c>
      <c r="D5" s="8" t="s">
        <v>11</v>
      </c>
      <c r="E5" s="8" t="s">
        <v>11</v>
      </c>
      <c r="F5" s="8" t="s">
        <v>11</v>
      </c>
      <c r="G5" s="8" t="s">
        <v>11</v>
      </c>
      <c r="H5" s="8" t="s">
        <v>11</v>
      </c>
    </row>
    <row r="6" spans="1:8" ht="13">
      <c r="A6" s="9"/>
      <c r="B6" s="8" t="s">
        <v>11</v>
      </c>
      <c r="C6" s="8" t="s">
        <v>11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</row>
    <row r="7" spans="1:8" ht="13">
      <c r="A7" s="9" t="s">
        <v>9</v>
      </c>
      <c r="B7" s="8" t="s">
        <v>12</v>
      </c>
      <c r="C7" s="8" t="s">
        <v>13</v>
      </c>
      <c r="D7" s="8" t="s">
        <v>7</v>
      </c>
      <c r="E7" s="8" t="s">
        <v>13</v>
      </c>
      <c r="F7" s="8" t="s">
        <v>13</v>
      </c>
      <c r="G7" s="8" t="s">
        <v>11</v>
      </c>
      <c r="H7" s="8" t="s">
        <v>11</v>
      </c>
    </row>
    <row r="8" spans="1:8" ht="13">
      <c r="A8" s="9"/>
      <c r="B8" s="8" t="s">
        <v>15</v>
      </c>
      <c r="C8" s="8" t="s">
        <v>15</v>
      </c>
      <c r="D8" s="8" t="s">
        <v>11</v>
      </c>
      <c r="E8" s="8" t="s">
        <v>15</v>
      </c>
      <c r="F8" s="8" t="s">
        <v>15</v>
      </c>
      <c r="G8" s="8" t="s">
        <v>11</v>
      </c>
      <c r="H8" s="8" t="s">
        <v>11</v>
      </c>
    </row>
    <row r="9" spans="1:8" ht="13">
      <c r="A9" s="9"/>
      <c r="B9" s="8" t="s">
        <v>11</v>
      </c>
      <c r="C9" s="8" t="s">
        <v>11</v>
      </c>
      <c r="D9" s="8" t="s">
        <v>11</v>
      </c>
      <c r="E9" s="8" t="s">
        <v>11</v>
      </c>
      <c r="F9" s="8" t="s">
        <v>11</v>
      </c>
      <c r="G9" s="8" t="s">
        <v>11</v>
      </c>
      <c r="H9" s="8" t="s">
        <v>11</v>
      </c>
    </row>
    <row r="10" spans="1:8" ht="13">
      <c r="A10" s="9"/>
      <c r="B10" s="8" t="s">
        <v>11</v>
      </c>
      <c r="C10" s="8" t="s">
        <v>11</v>
      </c>
      <c r="D10" s="8" t="s">
        <v>11</v>
      </c>
      <c r="E10" s="8" t="s">
        <v>11</v>
      </c>
      <c r="F10" s="8" t="s">
        <v>11</v>
      </c>
      <c r="G10" s="8" t="s">
        <v>11</v>
      </c>
      <c r="H10" s="8" t="s">
        <v>11</v>
      </c>
    </row>
    <row r="11" spans="1:8" ht="13">
      <c r="A11" s="9" t="s">
        <v>14</v>
      </c>
      <c r="B11" s="10" t="s">
        <v>11</v>
      </c>
      <c r="C11" s="8"/>
      <c r="D11" s="8" t="s">
        <v>13</v>
      </c>
      <c r="E11" s="8" t="s">
        <v>11</v>
      </c>
      <c r="F11" s="8" t="s">
        <v>11</v>
      </c>
      <c r="G11" s="8" t="s">
        <v>11</v>
      </c>
      <c r="H11" s="8" t="s">
        <v>11</v>
      </c>
    </row>
    <row r="12" spans="1:8" ht="13">
      <c r="A12" s="9"/>
      <c r="B12" s="10" t="s">
        <v>11</v>
      </c>
      <c r="C12" s="8"/>
      <c r="D12" s="8" t="s">
        <v>15</v>
      </c>
      <c r="E12" s="8" t="s">
        <v>11</v>
      </c>
      <c r="F12" s="8" t="s">
        <v>11</v>
      </c>
      <c r="G12" s="8" t="s">
        <v>11</v>
      </c>
      <c r="H12" s="8" t="s">
        <v>11</v>
      </c>
    </row>
    <row r="13" spans="1:8" ht="13">
      <c r="A13" s="9"/>
      <c r="B13" s="10" t="s">
        <v>11</v>
      </c>
      <c r="C13" s="8"/>
      <c r="D13" s="8" t="s">
        <v>11</v>
      </c>
      <c r="E13" s="8" t="s">
        <v>11</v>
      </c>
      <c r="F13" s="8" t="s">
        <v>11</v>
      </c>
      <c r="G13" s="8" t="s">
        <v>11</v>
      </c>
      <c r="H13" s="8" t="s">
        <v>11</v>
      </c>
    </row>
    <row r="14" spans="1:8" ht="13">
      <c r="A14" s="9"/>
      <c r="B14" s="10" t="s">
        <v>11</v>
      </c>
      <c r="C14" s="8"/>
      <c r="D14" s="8" t="s">
        <v>11</v>
      </c>
      <c r="E14" s="8" t="s">
        <v>11</v>
      </c>
      <c r="F14" s="8" t="s">
        <v>11</v>
      </c>
      <c r="G14" s="8" t="s">
        <v>11</v>
      </c>
      <c r="H14" s="8" t="s">
        <v>11</v>
      </c>
    </row>
    <row r="15" spans="1:8" ht="13">
      <c r="A15" s="9" t="s">
        <v>17</v>
      </c>
      <c r="B15" s="8" t="s">
        <v>16</v>
      </c>
      <c r="C15" s="8" t="s">
        <v>16</v>
      </c>
      <c r="D15" s="8" t="s">
        <v>19</v>
      </c>
      <c r="E15" s="8" t="s">
        <v>16</v>
      </c>
      <c r="F15" s="8" t="s">
        <v>19</v>
      </c>
      <c r="G15" s="8" t="s">
        <v>11</v>
      </c>
      <c r="H15" s="8" t="s">
        <v>11</v>
      </c>
    </row>
    <row r="16" spans="1:8" ht="13">
      <c r="A16" s="9"/>
      <c r="B16" s="8" t="s">
        <v>19</v>
      </c>
      <c r="C16" s="8" t="s">
        <v>11</v>
      </c>
      <c r="D16" s="8" t="s">
        <v>11</v>
      </c>
      <c r="E16" s="8" t="s">
        <v>19</v>
      </c>
      <c r="F16" s="8" t="s">
        <v>11</v>
      </c>
      <c r="G16" s="8" t="s">
        <v>11</v>
      </c>
      <c r="H16" s="8" t="s">
        <v>11</v>
      </c>
    </row>
    <row r="17" spans="1:8" ht="13">
      <c r="A17" s="9"/>
      <c r="B17" s="8" t="s">
        <v>11</v>
      </c>
      <c r="C17" s="8" t="s">
        <v>11</v>
      </c>
      <c r="D17" s="8" t="s">
        <v>11</v>
      </c>
      <c r="E17" s="8" t="s">
        <v>11</v>
      </c>
      <c r="F17" s="8" t="s">
        <v>11</v>
      </c>
      <c r="G17" s="8" t="s">
        <v>11</v>
      </c>
      <c r="H17" s="8" t="s">
        <v>11</v>
      </c>
    </row>
    <row r="18" spans="1:8" ht="13">
      <c r="A18" s="9"/>
      <c r="B18" s="8" t="s">
        <v>11</v>
      </c>
      <c r="C18" s="8" t="s">
        <v>11</v>
      </c>
      <c r="D18" s="8" t="s">
        <v>11</v>
      </c>
      <c r="E18" s="8" t="s">
        <v>11</v>
      </c>
      <c r="F18" s="8" t="s">
        <v>11</v>
      </c>
      <c r="G18" s="8" t="s">
        <v>11</v>
      </c>
      <c r="H18" s="8" t="s">
        <v>11</v>
      </c>
    </row>
    <row r="19" spans="1:8" ht="13">
      <c r="A19" s="9" t="s">
        <v>18</v>
      </c>
      <c r="B19" s="8" t="s">
        <v>11</v>
      </c>
      <c r="C19" s="8" t="s">
        <v>19</v>
      </c>
      <c r="D19" s="8" t="s">
        <v>16</v>
      </c>
      <c r="E19" s="8" t="s">
        <v>11</v>
      </c>
      <c r="F19" s="8" t="s">
        <v>11</v>
      </c>
      <c r="G19" s="8" t="s">
        <v>11</v>
      </c>
      <c r="H19" s="8" t="s">
        <v>11</v>
      </c>
    </row>
    <row r="20" spans="1:8" ht="13">
      <c r="A20" s="9"/>
      <c r="B20" s="8" t="s">
        <v>11</v>
      </c>
      <c r="C20" s="8" t="s">
        <v>11</v>
      </c>
      <c r="D20" s="8" t="s">
        <v>11</v>
      </c>
      <c r="E20" s="8" t="s">
        <v>11</v>
      </c>
      <c r="F20" s="8" t="s">
        <v>11</v>
      </c>
      <c r="G20" s="8" t="s">
        <v>11</v>
      </c>
      <c r="H20" s="8" t="s">
        <v>11</v>
      </c>
    </row>
    <row r="21" spans="1:8" ht="13">
      <c r="A21" s="9"/>
      <c r="B21" s="8" t="s">
        <v>11</v>
      </c>
      <c r="C21" s="8" t="s">
        <v>11</v>
      </c>
      <c r="D21" s="8" t="s">
        <v>11</v>
      </c>
      <c r="E21" s="8" t="s">
        <v>11</v>
      </c>
      <c r="F21" s="8" t="s">
        <v>11</v>
      </c>
      <c r="G21" s="8" t="s">
        <v>11</v>
      </c>
      <c r="H21" s="8" t="s">
        <v>11</v>
      </c>
    </row>
    <row r="22" spans="1:8" ht="13">
      <c r="A22" s="9"/>
      <c r="B22" s="8" t="s">
        <v>11</v>
      </c>
      <c r="C22" s="8" t="s">
        <v>11</v>
      </c>
      <c r="D22" s="8" t="s">
        <v>11</v>
      </c>
      <c r="E22" s="8" t="s">
        <v>11</v>
      </c>
      <c r="F22" s="8" t="s">
        <v>11</v>
      </c>
      <c r="G22" s="8" t="s">
        <v>11</v>
      </c>
      <c r="H22" s="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</TotalTime>
  <Application>LibreOffice/5.1.6.2$Linux_X86_64 LibreOffice_project/10m0$Build-2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Tâches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revision>4</cp:revision>
  <dcterms:created xsi:type="dcterms:W3CDTF">2017-06-27T18:10:29Z</dcterms:created>
  <dcterms:modified xsi:type="dcterms:W3CDTF">2017-07-08T19:58:15Z</dcterms:modified>
  <dc:language>fr-CA</dc:language>
</cp:coreProperties>
</file>