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10040" activeTab="1"/>
  </bookViews>
  <sheets>
    <sheet name="interventions" sheetId="1" r:id="rId1"/>
    <sheet name="inventaire" sheetId="2" r:id="rId2"/>
  </sheets>
  <definedNames>
    <definedName name="coll">OFFSET(interventions!$L$2,,,COUNT(interventions!$L:$L))</definedName>
    <definedName name="colm">OFFSET(coll,,1,)</definedName>
    <definedName name="dept">interventions!$M$1</definedName>
  </definedNames>
  <calcPr calcId="124519"/>
</workbook>
</file>

<file path=xl/calcChain.xml><?xml version="1.0" encoding="utf-8"?>
<calcChain xmlns="http://schemas.openxmlformats.org/spreadsheetml/2006/main">
  <c r="L29" i="1"/>
  <c r="M29" s="1" a="1"/>
  <c r="M29" s="1"/>
  <c r="L30"/>
  <c r="M30" a="1"/>
  <c r="M30" s="1"/>
  <c r="L31"/>
  <c r="M31" s="1" a="1"/>
  <c r="M31" s="1"/>
  <c r="L32"/>
  <c r="M32" a="1"/>
  <c r="M32" s="1"/>
  <c r="L33"/>
  <c r="M33" s="1" a="1"/>
  <c r="M33" s="1"/>
  <c r="L34"/>
  <c r="M34" a="1"/>
  <c r="M34" s="1"/>
  <c r="L35"/>
  <c r="M35" s="1" a="1"/>
  <c r="M35" s="1"/>
  <c r="L36"/>
  <c r="M36" a="1"/>
  <c r="M36" s="1"/>
  <c r="L37"/>
  <c r="M37" s="1" a="1"/>
  <c r="M37" s="1"/>
  <c r="L38"/>
  <c r="M38" a="1"/>
  <c r="M38" s="1"/>
  <c r="L39"/>
  <c r="M39" s="1" a="1"/>
  <c r="M39" s="1"/>
  <c r="L40"/>
  <c r="M40" a="1"/>
  <c r="M40" s="1"/>
  <c r="L41"/>
  <c r="M41" s="1" a="1"/>
  <c r="M41" s="1"/>
  <c r="L42"/>
  <c r="M42" a="1"/>
  <c r="M42" s="1"/>
  <c r="L43"/>
  <c r="M43" s="1" a="1"/>
  <c r="M43" s="1"/>
  <c r="L44"/>
  <c r="M44" a="1"/>
  <c r="M44" s="1"/>
  <c r="L45"/>
  <c r="M45" s="1" a="1"/>
  <c r="M45" s="1"/>
  <c r="L46"/>
  <c r="M46" a="1"/>
  <c r="M46" s="1"/>
  <c r="L47"/>
  <c r="M47" s="1" a="1"/>
  <c r="M47" s="1"/>
  <c r="L48"/>
  <c r="M48" a="1"/>
  <c r="M48" s="1"/>
  <c r="L49"/>
  <c r="M49" s="1" a="1"/>
  <c r="M49" s="1"/>
  <c r="L50"/>
  <c r="M50" a="1"/>
  <c r="M50" s="1"/>
  <c r="L51"/>
  <c r="M51" s="1" a="1"/>
  <c r="M51" s="1"/>
  <c r="L52"/>
  <c r="M52" a="1"/>
  <c r="M52" s="1"/>
  <c r="L53"/>
  <c r="M53" s="1" a="1"/>
  <c r="M53" s="1"/>
  <c r="L54"/>
  <c r="M54" a="1"/>
  <c r="M54" s="1"/>
  <c r="L55"/>
  <c r="M55" s="1" a="1"/>
  <c r="M55" s="1"/>
  <c r="L56"/>
  <c r="M56" a="1"/>
  <c r="M56" s="1"/>
  <c r="L57"/>
  <c r="M57" s="1" a="1"/>
  <c r="M57" s="1"/>
  <c r="L58"/>
  <c r="M58" a="1"/>
  <c r="M58" s="1"/>
  <c r="L59"/>
  <c r="M59" s="1" a="1"/>
  <c r="M59" s="1"/>
  <c r="L60"/>
  <c r="M60" a="1"/>
  <c r="M60" s="1"/>
  <c r="L61"/>
  <c r="M61" s="1" a="1"/>
  <c r="M61" s="1"/>
  <c r="L62"/>
  <c r="M62" a="1"/>
  <c r="M62" s="1"/>
  <c r="L63"/>
  <c r="M63" s="1" a="1"/>
  <c r="M63" s="1"/>
  <c r="L64"/>
  <c r="M64" a="1"/>
  <c r="M64" s="1"/>
  <c r="L65"/>
  <c r="M65" s="1" a="1"/>
  <c r="M65" s="1"/>
  <c r="L66"/>
  <c r="M66" a="1"/>
  <c r="M66" s="1"/>
  <c r="L67"/>
  <c r="M67" s="1" a="1"/>
  <c r="M67" s="1"/>
  <c r="L68"/>
  <c r="M68" a="1"/>
  <c r="M68" s="1"/>
  <c r="L69"/>
  <c r="M69" s="1" a="1"/>
  <c r="M69" s="1"/>
  <c r="L70"/>
  <c r="M70" a="1"/>
  <c r="M70" s="1"/>
  <c r="L71"/>
  <c r="M71" s="1" a="1"/>
  <c r="M71" s="1"/>
  <c r="L72"/>
  <c r="M72" a="1"/>
  <c r="M72" s="1"/>
  <c r="L73"/>
  <c r="M73" s="1" a="1"/>
  <c r="M73" s="1"/>
  <c r="L74"/>
  <c r="M74" a="1"/>
  <c r="M74" s="1"/>
  <c r="L75"/>
  <c r="M75" s="1" a="1"/>
  <c r="M75" s="1"/>
  <c r="L76"/>
  <c r="M76" a="1"/>
  <c r="M76" s="1"/>
  <c r="L77"/>
  <c r="M77" s="1" a="1"/>
  <c r="M77" s="1"/>
  <c r="L78"/>
  <c r="M78" a="1"/>
  <c r="M78" s="1"/>
  <c r="L79"/>
  <c r="M79" s="1" a="1"/>
  <c r="M79" s="1"/>
  <c r="L80"/>
  <c r="M80" a="1"/>
  <c r="M80" s="1"/>
  <c r="L81"/>
  <c r="M81" s="1" a="1"/>
  <c r="M81" s="1"/>
  <c r="L82"/>
  <c r="M82" a="1"/>
  <c r="M82" s="1"/>
  <c r="L83"/>
  <c r="M83" s="1" a="1"/>
  <c r="M83" s="1"/>
  <c r="L84"/>
  <c r="M84" a="1"/>
  <c r="M84" s="1"/>
  <c r="L85"/>
  <c r="M85" s="1" a="1"/>
  <c r="M85" s="1"/>
  <c r="L86"/>
  <c r="M86" a="1"/>
  <c r="M86" s="1"/>
  <c r="L87"/>
  <c r="M87" s="1" a="1"/>
  <c r="M87" s="1"/>
  <c r="L88"/>
  <c r="M88" a="1"/>
  <c r="M88" s="1"/>
  <c r="L89"/>
  <c r="M89" s="1" a="1"/>
  <c r="M89" s="1"/>
  <c r="L90"/>
  <c r="M90" a="1"/>
  <c r="M90" s="1"/>
  <c r="L91"/>
  <c r="M91" s="1" a="1"/>
  <c r="M91" s="1"/>
  <c r="L92"/>
  <c r="M92" a="1"/>
  <c r="M92" s="1"/>
  <c r="L93"/>
  <c r="M93" s="1" a="1"/>
  <c r="M93" s="1"/>
  <c r="L94"/>
  <c r="M94" a="1"/>
  <c r="M94" s="1"/>
  <c r="L95"/>
  <c r="M95" s="1" a="1"/>
  <c r="M95" s="1"/>
  <c r="L96"/>
  <c r="M96" a="1"/>
  <c r="M96" s="1"/>
  <c r="L97"/>
  <c r="M97" s="1" a="1"/>
  <c r="M97" s="1"/>
  <c r="L98"/>
  <c r="M98" a="1"/>
  <c r="M98" s="1"/>
  <c r="L99"/>
  <c r="M99" s="1" a="1"/>
  <c r="M99" s="1"/>
  <c r="M3" a="1"/>
  <c r="M3" s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13" a="1"/>
  <c r="M13" s="1"/>
  <c r="M14" a="1"/>
  <c r="M14" s="1"/>
  <c r="M15" a="1"/>
  <c r="M15" s="1"/>
  <c r="M16" a="1"/>
  <c r="M16" s="1"/>
  <c r="M17" a="1"/>
  <c r="M17" s="1"/>
  <c r="M18" a="1"/>
  <c r="M18" s="1"/>
  <c r="M19" a="1"/>
  <c r="M19" s="1"/>
  <c r="M20" a="1"/>
  <c r="M20" s="1"/>
  <c r="M21" a="1"/>
  <c r="M21" s="1"/>
  <c r="M22" a="1"/>
  <c r="M22" s="1"/>
  <c r="M23" a="1"/>
  <c r="M23" s="1"/>
  <c r="M24" a="1"/>
  <c r="M24" s="1"/>
  <c r="M25" a="1"/>
  <c r="M25" s="1"/>
  <c r="M26" a="1"/>
  <c r="M26" s="1"/>
  <c r="M27" a="1"/>
  <c r="M27" s="1"/>
  <c r="M28" a="1"/>
  <c r="M28" s="1"/>
  <c r="M2" a="1"/>
  <c r="M2" s="1"/>
  <c r="L18"/>
  <c r="L19"/>
  <c r="L20"/>
  <c r="L21"/>
  <c r="L22"/>
  <c r="L23"/>
  <c r="L24"/>
  <c r="L25"/>
  <c r="L26"/>
  <c r="L27"/>
  <c r="L28"/>
  <c r="L3"/>
  <c r="L4"/>
  <c r="L5"/>
  <c r="L6"/>
  <c r="L7"/>
  <c r="L8"/>
  <c r="L9"/>
  <c r="L10"/>
  <c r="L11"/>
  <c r="L12"/>
  <c r="L13"/>
  <c r="L14"/>
  <c r="L15"/>
  <c r="L16"/>
  <c r="L17"/>
  <c r="L2"/>
</calcChain>
</file>

<file path=xl/sharedStrings.xml><?xml version="1.0" encoding="utf-8"?>
<sst xmlns="http://schemas.openxmlformats.org/spreadsheetml/2006/main" count="20" uniqueCount="15">
  <si>
    <t>numéro de série PC</t>
  </si>
  <si>
    <t>technicien</t>
  </si>
  <si>
    <t>numéro d'intervention</t>
  </si>
  <si>
    <t>tech 1</t>
  </si>
  <si>
    <t>tech 2</t>
  </si>
  <si>
    <t>tech 8</t>
  </si>
  <si>
    <t>marque</t>
  </si>
  <si>
    <t>modele</t>
  </si>
  <si>
    <t>liste interventions</t>
  </si>
  <si>
    <t>DELL</t>
  </si>
  <si>
    <t>XPS 13</t>
  </si>
  <si>
    <t>INSPIRON</t>
  </si>
  <si>
    <t>LENOVO</t>
  </si>
  <si>
    <t>YOGA</t>
  </si>
  <si>
    <t xml:space="preserve">pas touche :à masquer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</si>
</sst>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1" fillId="0" borderId="0" xfId="0" applyFont="1"/>
    <xf numFmtId="0" fontId="0" fillId="2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99"/>
  <sheetViews>
    <sheetView workbookViewId="0">
      <selection activeCell="L28" sqref="L28:M99"/>
    </sheetView>
  </sheetViews>
  <sheetFormatPr baseColWidth="10" defaultRowHeight="14.5"/>
  <cols>
    <col min="1" max="1" width="23.81640625" customWidth="1"/>
    <col min="12" max="13" width="10.90625" style="4"/>
  </cols>
  <sheetData>
    <row r="1" spans="1:13">
      <c r="A1" s="2" t="s">
        <v>0</v>
      </c>
      <c r="B1" s="2" t="s">
        <v>1</v>
      </c>
      <c r="C1" s="2" t="s">
        <v>2</v>
      </c>
    </row>
    <row r="2" spans="1:13">
      <c r="A2" s="1">
        <v>1234</v>
      </c>
      <c r="B2" s="1" t="s">
        <v>3</v>
      </c>
      <c r="C2" s="1">
        <v>201</v>
      </c>
      <c r="L2" s="4">
        <f>SMALL(A:A,ROW(A1))</f>
        <v>1234</v>
      </c>
      <c r="M2" s="4">
        <f t="array" ref="M2">INDEX(C$2:C$500,SMALL(IF(A$2:A$500=L2,ROW(A$2:A$500)-1),COUNTIF(L$2:L2,L2)))</f>
        <v>201</v>
      </c>
    </row>
    <row r="3" spans="1:13">
      <c r="A3" s="1">
        <v>7897</v>
      </c>
      <c r="B3" s="1" t="s">
        <v>4</v>
      </c>
      <c r="C3" s="1">
        <v>203</v>
      </c>
      <c r="I3" s="1" t="s">
        <v>14</v>
      </c>
      <c r="L3" s="4">
        <f t="shared" ref="L3:L28" si="0">SMALL(A:A,ROW(A2))</f>
        <v>1234</v>
      </c>
      <c r="M3" s="4">
        <f t="array" ref="M3">INDEX(C$2:C$500,SMALL(IF(A$2:A$500=L3,ROW(A$2:A$500)-1),COUNTIF(L$2:L3,L3)))</f>
        <v>276</v>
      </c>
    </row>
    <row r="4" spans="1:13">
      <c r="A4" s="1">
        <v>1234</v>
      </c>
      <c r="B4" s="1" t="s">
        <v>3</v>
      </c>
      <c r="C4" s="1">
        <v>276</v>
      </c>
      <c r="L4" s="4">
        <f t="shared" si="0"/>
        <v>1234</v>
      </c>
      <c r="M4" s="4">
        <f t="array" ref="M4">INDEX(C$2:C$500,SMALL(IF(A$2:A$500=L4,ROW(A$2:A$500)-1),COUNTIF(L$2:L4,L4)))</f>
        <v>205</v>
      </c>
    </row>
    <row r="5" spans="1:13">
      <c r="A5" s="1">
        <v>4542</v>
      </c>
      <c r="B5" s="1" t="s">
        <v>5</v>
      </c>
      <c r="C5" s="1">
        <v>876</v>
      </c>
      <c r="D5" s="1"/>
      <c r="L5" s="4">
        <f t="shared" si="0"/>
        <v>1234</v>
      </c>
      <c r="M5" s="4">
        <f t="array" ref="M5">INDEX(C$2:C$500,SMALL(IF(A$2:A$500=L5,ROW(A$2:A$500)-1),COUNTIF(L$2:L5,L5)))</f>
        <v>207</v>
      </c>
    </row>
    <row r="6" spans="1:13">
      <c r="A6" s="1">
        <v>1234</v>
      </c>
      <c r="C6">
        <v>205</v>
      </c>
      <c r="L6" s="4">
        <f t="shared" si="0"/>
        <v>4542</v>
      </c>
      <c r="M6" s="4">
        <f t="array" ref="M6">INDEX(C$2:C$500,SMALL(IF(A$2:A$500=L6,ROW(A$2:A$500)-1),COUNTIF(L$2:L6,L6)))</f>
        <v>876</v>
      </c>
    </row>
    <row r="7" spans="1:13">
      <c r="A7" s="1">
        <v>7897</v>
      </c>
      <c r="C7">
        <v>300</v>
      </c>
      <c r="L7" s="4">
        <f t="shared" si="0"/>
        <v>4542</v>
      </c>
      <c r="M7" s="4">
        <f t="array" ref="M7">INDEX(C$2:C$500,SMALL(IF(A$2:A$500=L7,ROW(A$2:A$500)-1),COUNTIF(L$2:L7,L7)))</f>
        <v>304</v>
      </c>
    </row>
    <row r="8" spans="1:13">
      <c r="A8" s="1">
        <v>1234</v>
      </c>
      <c r="C8">
        <v>207</v>
      </c>
      <c r="L8" s="4">
        <f t="shared" si="0"/>
        <v>7897</v>
      </c>
      <c r="M8" s="4">
        <f t="array" ref="M8">INDEX(C$2:C$500,SMALL(IF(A$2:A$500=L8,ROW(A$2:A$500)-1),COUNTIF(L$2:L8,L8)))</f>
        <v>203</v>
      </c>
    </row>
    <row r="9" spans="1:13">
      <c r="A9" s="1">
        <v>4542</v>
      </c>
      <c r="C9">
        <v>304</v>
      </c>
      <c r="L9" s="4">
        <f t="shared" si="0"/>
        <v>7897</v>
      </c>
      <c r="M9" s="4">
        <f t="array" ref="M9">INDEX(C$2:C$500,SMALL(IF(A$2:A$500=L9,ROW(A$2:A$500)-1),COUNTIF(L$2:L9,L9)))</f>
        <v>300</v>
      </c>
    </row>
    <row r="10" spans="1:13">
      <c r="L10" s="4" t="e">
        <f t="shared" si="0"/>
        <v>#NUM!</v>
      </c>
      <c r="M10" s="4" t="e">
        <f t="array" ref="M10">INDEX(C$2:C$500,SMALL(IF(A$2:A$500=L10,ROW(A$2:A$500)-1),COUNTIF(L$2:L10,L10)))</f>
        <v>#NUM!</v>
      </c>
    </row>
    <row r="11" spans="1:13">
      <c r="L11" s="4" t="e">
        <f t="shared" si="0"/>
        <v>#NUM!</v>
      </c>
      <c r="M11" s="4" t="e">
        <f t="array" ref="M11">INDEX(C$2:C$500,SMALL(IF(A$2:A$500=L11,ROW(A$2:A$500)-1),COUNTIF(L$2:L11,L11)))</f>
        <v>#NUM!</v>
      </c>
    </row>
    <row r="12" spans="1:13">
      <c r="L12" s="4" t="e">
        <f t="shared" si="0"/>
        <v>#NUM!</v>
      </c>
      <c r="M12" s="4" t="e">
        <f t="array" ref="M12">INDEX(C$2:C$500,SMALL(IF(A$2:A$500=L12,ROW(A$2:A$500)-1),COUNTIF(L$2:L12,L12)))</f>
        <v>#NUM!</v>
      </c>
    </row>
    <row r="13" spans="1:13">
      <c r="L13" s="4" t="e">
        <f t="shared" si="0"/>
        <v>#NUM!</v>
      </c>
      <c r="M13" s="4" t="e">
        <f t="array" ref="M13">INDEX(C$2:C$500,SMALL(IF(A$2:A$500=L13,ROW(A$2:A$500)-1),COUNTIF(L$2:L13,L13)))</f>
        <v>#NUM!</v>
      </c>
    </row>
    <row r="14" spans="1:13">
      <c r="L14" s="4" t="e">
        <f t="shared" si="0"/>
        <v>#NUM!</v>
      </c>
      <c r="M14" s="4" t="e">
        <f t="array" ref="M14">INDEX(C$2:C$500,SMALL(IF(A$2:A$500=L14,ROW(A$2:A$500)-1),COUNTIF(L$2:L14,L14)))</f>
        <v>#NUM!</v>
      </c>
    </row>
    <row r="15" spans="1:13">
      <c r="L15" s="4" t="e">
        <f t="shared" si="0"/>
        <v>#NUM!</v>
      </c>
      <c r="M15" s="4" t="e">
        <f t="array" ref="M15">INDEX(C$2:C$500,SMALL(IF(A$2:A$500=L15,ROW(A$2:A$500)-1),COUNTIF(L$2:L15,L15)))</f>
        <v>#NUM!</v>
      </c>
    </row>
    <row r="16" spans="1:13">
      <c r="L16" s="4" t="e">
        <f t="shared" si="0"/>
        <v>#NUM!</v>
      </c>
      <c r="M16" s="4" t="e">
        <f t="array" ref="M16">INDEX(C$2:C$500,SMALL(IF(A$2:A$500=L16,ROW(A$2:A$500)-1),COUNTIF(L$2:L16,L16)))</f>
        <v>#NUM!</v>
      </c>
    </row>
    <row r="17" spans="12:13">
      <c r="L17" s="4" t="e">
        <f t="shared" si="0"/>
        <v>#NUM!</v>
      </c>
      <c r="M17" s="4" t="e">
        <f t="array" ref="M17">INDEX(C$2:C$500,SMALL(IF(A$2:A$500=L17,ROW(A$2:A$500)-1),COUNTIF(L$2:L17,L17)))</f>
        <v>#NUM!</v>
      </c>
    </row>
    <row r="18" spans="12:13">
      <c r="L18" s="4" t="e">
        <f>SMALL(A:A,ROW(A17))</f>
        <v>#NUM!</v>
      </c>
      <c r="M18" s="4" t="e">
        <f t="array" ref="M18">INDEX(C$2:C$500,SMALL(IF(A$2:A$500=L18,ROW(A$2:A$500)-1),COUNTIF(L$2:L18,L18)))</f>
        <v>#NUM!</v>
      </c>
    </row>
    <row r="19" spans="12:13">
      <c r="L19" s="4" t="e">
        <f t="shared" si="0"/>
        <v>#NUM!</v>
      </c>
      <c r="M19" s="4" t="e">
        <f t="array" ref="M19">INDEX(C$2:C$500,SMALL(IF(A$2:A$500=L19,ROW(A$2:A$500)-1),COUNTIF(L$2:L19,L19)))</f>
        <v>#NUM!</v>
      </c>
    </row>
    <row r="20" spans="12:13">
      <c r="L20" s="4" t="e">
        <f t="shared" si="0"/>
        <v>#NUM!</v>
      </c>
      <c r="M20" s="4" t="e">
        <f t="array" ref="M20">INDEX(C$2:C$500,SMALL(IF(A$2:A$500=L20,ROW(A$2:A$500)-1),COUNTIF(L$2:L20,L20)))</f>
        <v>#NUM!</v>
      </c>
    </row>
    <row r="21" spans="12:13">
      <c r="L21" s="4" t="e">
        <f t="shared" si="0"/>
        <v>#NUM!</v>
      </c>
      <c r="M21" s="4" t="e">
        <f t="array" ref="M21">INDEX(C$2:C$500,SMALL(IF(A$2:A$500=L21,ROW(A$2:A$500)-1),COUNTIF(L$2:L21,L21)))</f>
        <v>#NUM!</v>
      </c>
    </row>
    <row r="22" spans="12:13">
      <c r="L22" s="4" t="e">
        <f t="shared" si="0"/>
        <v>#NUM!</v>
      </c>
      <c r="M22" s="4" t="e">
        <f t="array" ref="M22">INDEX(C$2:C$500,SMALL(IF(A$2:A$500=L22,ROW(A$2:A$500)-1),COUNTIF(L$2:L22,L22)))</f>
        <v>#NUM!</v>
      </c>
    </row>
    <row r="23" spans="12:13">
      <c r="L23" s="4" t="e">
        <f t="shared" si="0"/>
        <v>#NUM!</v>
      </c>
      <c r="M23" s="4" t="e">
        <f t="array" ref="M23">INDEX(C$2:C$500,SMALL(IF(A$2:A$500=L23,ROW(A$2:A$500)-1),COUNTIF(L$2:L23,L23)))</f>
        <v>#NUM!</v>
      </c>
    </row>
    <row r="24" spans="12:13">
      <c r="L24" s="4" t="e">
        <f t="shared" si="0"/>
        <v>#NUM!</v>
      </c>
      <c r="M24" s="4" t="e">
        <f t="array" ref="M24">INDEX(C$2:C$500,SMALL(IF(A$2:A$500=L24,ROW(A$2:A$500)-1),COUNTIF(L$2:L24,L24)))</f>
        <v>#NUM!</v>
      </c>
    </row>
    <row r="25" spans="12:13">
      <c r="L25" s="4" t="e">
        <f t="shared" si="0"/>
        <v>#NUM!</v>
      </c>
      <c r="M25" s="4" t="e">
        <f t="array" ref="M25">INDEX(C$2:C$500,SMALL(IF(A$2:A$500=L25,ROW(A$2:A$500)-1),COUNTIF(L$2:L25,L25)))</f>
        <v>#NUM!</v>
      </c>
    </row>
    <row r="26" spans="12:13">
      <c r="L26" s="4" t="e">
        <f t="shared" si="0"/>
        <v>#NUM!</v>
      </c>
      <c r="M26" s="4" t="e">
        <f t="array" ref="M26">INDEX(C$2:C$500,SMALL(IF(A$2:A$500=L26,ROW(A$2:A$500)-1),COUNTIF(L$2:L26,L26)))</f>
        <v>#NUM!</v>
      </c>
    </row>
    <row r="27" spans="12:13">
      <c r="L27" s="4" t="e">
        <f t="shared" si="0"/>
        <v>#NUM!</v>
      </c>
      <c r="M27" s="4" t="e">
        <f t="array" ref="M27">INDEX(C$2:C$500,SMALL(IF(A$2:A$500=L27,ROW(A$2:A$500)-1),COUNTIF(L$2:L27,L27)))</f>
        <v>#NUM!</v>
      </c>
    </row>
    <row r="28" spans="12:13">
      <c r="L28" s="4" t="e">
        <f t="shared" si="0"/>
        <v>#NUM!</v>
      </c>
      <c r="M28" s="4" t="e">
        <f t="array" ref="M28">INDEX(C$2:C$500,SMALL(IF(A$2:A$500=L28,ROW(A$2:A$500)-1),COUNTIF(L$2:L28,L28)))</f>
        <v>#NUM!</v>
      </c>
    </row>
    <row r="29" spans="12:13">
      <c r="L29" s="4" t="e">
        <f t="shared" ref="L29:L92" si="1">SMALL(A:A,ROW(A28))</f>
        <v>#NUM!</v>
      </c>
      <c r="M29" s="4" t="e">
        <f t="array" ref="M29">INDEX(C$2:C$500,SMALL(IF(A$2:A$500=L29,ROW(A$2:A$500)-1),COUNTIF(L$2:L29,L29)))</f>
        <v>#NUM!</v>
      </c>
    </row>
    <row r="30" spans="12:13">
      <c r="L30" s="4" t="e">
        <f t="shared" si="1"/>
        <v>#NUM!</v>
      </c>
      <c r="M30" s="4" t="e">
        <f t="array" ref="M30">INDEX(C$2:C$500,SMALL(IF(A$2:A$500=L30,ROW(A$2:A$500)-1),COUNTIF(L$2:L30,L30)))</f>
        <v>#NUM!</v>
      </c>
    </row>
    <row r="31" spans="12:13">
      <c r="L31" s="4" t="e">
        <f t="shared" si="1"/>
        <v>#NUM!</v>
      </c>
      <c r="M31" s="4" t="e">
        <f t="array" ref="M31">INDEX(C$2:C$500,SMALL(IF(A$2:A$500=L31,ROW(A$2:A$500)-1),COUNTIF(L$2:L31,L31)))</f>
        <v>#NUM!</v>
      </c>
    </row>
    <row r="32" spans="12:13">
      <c r="L32" s="4" t="e">
        <f t="shared" si="1"/>
        <v>#NUM!</v>
      </c>
      <c r="M32" s="4" t="e">
        <f t="array" ref="M32">INDEX(C$2:C$500,SMALL(IF(A$2:A$500=L32,ROW(A$2:A$500)-1),COUNTIF(L$2:L32,L32)))</f>
        <v>#NUM!</v>
      </c>
    </row>
    <row r="33" spans="12:13">
      <c r="L33" s="4" t="e">
        <f t="shared" si="1"/>
        <v>#NUM!</v>
      </c>
      <c r="M33" s="4" t="e">
        <f t="array" ref="M33">INDEX(C$2:C$500,SMALL(IF(A$2:A$500=L33,ROW(A$2:A$500)-1),COUNTIF(L$2:L33,L33)))</f>
        <v>#NUM!</v>
      </c>
    </row>
    <row r="34" spans="12:13">
      <c r="L34" s="4" t="e">
        <f t="shared" si="1"/>
        <v>#NUM!</v>
      </c>
      <c r="M34" s="4" t="e">
        <f t="array" ref="M34">INDEX(C$2:C$500,SMALL(IF(A$2:A$500=L34,ROW(A$2:A$500)-1),COUNTIF(L$2:L34,L34)))</f>
        <v>#NUM!</v>
      </c>
    </row>
    <row r="35" spans="12:13">
      <c r="L35" s="4" t="e">
        <f t="shared" si="1"/>
        <v>#NUM!</v>
      </c>
      <c r="M35" s="4" t="e">
        <f t="array" ref="M35">INDEX(C$2:C$500,SMALL(IF(A$2:A$500=L35,ROW(A$2:A$500)-1),COUNTIF(L$2:L35,L35)))</f>
        <v>#NUM!</v>
      </c>
    </row>
    <row r="36" spans="12:13">
      <c r="L36" s="4" t="e">
        <f t="shared" si="1"/>
        <v>#NUM!</v>
      </c>
      <c r="M36" s="4" t="e">
        <f t="array" ref="M36">INDEX(C$2:C$500,SMALL(IF(A$2:A$500=L36,ROW(A$2:A$500)-1),COUNTIF(L$2:L36,L36)))</f>
        <v>#NUM!</v>
      </c>
    </row>
    <row r="37" spans="12:13">
      <c r="L37" s="4" t="e">
        <f t="shared" si="1"/>
        <v>#NUM!</v>
      </c>
      <c r="M37" s="4" t="e">
        <f t="array" ref="M37">INDEX(C$2:C$500,SMALL(IF(A$2:A$500=L37,ROW(A$2:A$500)-1),COUNTIF(L$2:L37,L37)))</f>
        <v>#NUM!</v>
      </c>
    </row>
    <row r="38" spans="12:13">
      <c r="L38" s="4" t="e">
        <f t="shared" si="1"/>
        <v>#NUM!</v>
      </c>
      <c r="M38" s="4" t="e">
        <f t="array" ref="M38">INDEX(C$2:C$500,SMALL(IF(A$2:A$500=L38,ROW(A$2:A$500)-1),COUNTIF(L$2:L38,L38)))</f>
        <v>#NUM!</v>
      </c>
    </row>
    <row r="39" spans="12:13">
      <c r="L39" s="4" t="e">
        <f t="shared" si="1"/>
        <v>#NUM!</v>
      </c>
      <c r="M39" s="4" t="e">
        <f t="array" ref="M39">INDEX(C$2:C$500,SMALL(IF(A$2:A$500=L39,ROW(A$2:A$500)-1),COUNTIF(L$2:L39,L39)))</f>
        <v>#NUM!</v>
      </c>
    </row>
    <row r="40" spans="12:13">
      <c r="L40" s="4" t="e">
        <f t="shared" si="1"/>
        <v>#NUM!</v>
      </c>
      <c r="M40" s="4" t="e">
        <f t="array" ref="M40">INDEX(C$2:C$500,SMALL(IF(A$2:A$500=L40,ROW(A$2:A$500)-1),COUNTIF(L$2:L40,L40)))</f>
        <v>#NUM!</v>
      </c>
    </row>
    <row r="41" spans="12:13">
      <c r="L41" s="4" t="e">
        <f t="shared" si="1"/>
        <v>#NUM!</v>
      </c>
      <c r="M41" s="4" t="e">
        <f t="array" ref="M41">INDEX(C$2:C$500,SMALL(IF(A$2:A$500=L41,ROW(A$2:A$500)-1),COUNTIF(L$2:L41,L41)))</f>
        <v>#NUM!</v>
      </c>
    </row>
    <row r="42" spans="12:13">
      <c r="L42" s="4" t="e">
        <f t="shared" si="1"/>
        <v>#NUM!</v>
      </c>
      <c r="M42" s="4" t="e">
        <f t="array" ref="M42">INDEX(C$2:C$500,SMALL(IF(A$2:A$500=L42,ROW(A$2:A$500)-1),COUNTIF(L$2:L42,L42)))</f>
        <v>#NUM!</v>
      </c>
    </row>
    <row r="43" spans="12:13">
      <c r="L43" s="4" t="e">
        <f t="shared" si="1"/>
        <v>#NUM!</v>
      </c>
      <c r="M43" s="4" t="e">
        <f t="array" ref="M43">INDEX(C$2:C$500,SMALL(IF(A$2:A$500=L43,ROW(A$2:A$500)-1),COUNTIF(L$2:L43,L43)))</f>
        <v>#NUM!</v>
      </c>
    </row>
    <row r="44" spans="12:13">
      <c r="L44" s="4" t="e">
        <f t="shared" si="1"/>
        <v>#NUM!</v>
      </c>
      <c r="M44" s="4" t="e">
        <f t="array" ref="M44">INDEX(C$2:C$500,SMALL(IF(A$2:A$500=L44,ROW(A$2:A$500)-1),COUNTIF(L$2:L44,L44)))</f>
        <v>#NUM!</v>
      </c>
    </row>
    <row r="45" spans="12:13">
      <c r="L45" s="4" t="e">
        <f t="shared" si="1"/>
        <v>#NUM!</v>
      </c>
      <c r="M45" s="4" t="e">
        <f t="array" ref="M45">INDEX(C$2:C$500,SMALL(IF(A$2:A$500=L45,ROW(A$2:A$500)-1),COUNTIF(L$2:L45,L45)))</f>
        <v>#NUM!</v>
      </c>
    </row>
    <row r="46" spans="12:13">
      <c r="L46" s="4" t="e">
        <f t="shared" si="1"/>
        <v>#NUM!</v>
      </c>
      <c r="M46" s="4" t="e">
        <f t="array" ref="M46">INDEX(C$2:C$500,SMALL(IF(A$2:A$500=L46,ROW(A$2:A$500)-1),COUNTIF(L$2:L46,L46)))</f>
        <v>#NUM!</v>
      </c>
    </row>
    <row r="47" spans="12:13">
      <c r="L47" s="4" t="e">
        <f t="shared" si="1"/>
        <v>#NUM!</v>
      </c>
      <c r="M47" s="4" t="e">
        <f t="array" ref="M47">INDEX(C$2:C$500,SMALL(IF(A$2:A$500=L47,ROW(A$2:A$500)-1),COUNTIF(L$2:L47,L47)))</f>
        <v>#NUM!</v>
      </c>
    </row>
    <row r="48" spans="12:13">
      <c r="L48" s="4" t="e">
        <f t="shared" si="1"/>
        <v>#NUM!</v>
      </c>
      <c r="M48" s="4" t="e">
        <f t="array" ref="M48">INDEX(C$2:C$500,SMALL(IF(A$2:A$500=L48,ROW(A$2:A$500)-1),COUNTIF(L$2:L48,L48)))</f>
        <v>#NUM!</v>
      </c>
    </row>
    <row r="49" spans="12:13">
      <c r="L49" s="4" t="e">
        <f t="shared" si="1"/>
        <v>#NUM!</v>
      </c>
      <c r="M49" s="4" t="e">
        <f t="array" ref="M49">INDEX(C$2:C$500,SMALL(IF(A$2:A$500=L49,ROW(A$2:A$500)-1),COUNTIF(L$2:L49,L49)))</f>
        <v>#NUM!</v>
      </c>
    </row>
    <row r="50" spans="12:13">
      <c r="L50" s="4" t="e">
        <f t="shared" si="1"/>
        <v>#NUM!</v>
      </c>
      <c r="M50" s="4" t="e">
        <f t="array" ref="M50">INDEX(C$2:C$500,SMALL(IF(A$2:A$500=L50,ROW(A$2:A$500)-1),COUNTIF(L$2:L50,L50)))</f>
        <v>#NUM!</v>
      </c>
    </row>
    <row r="51" spans="12:13">
      <c r="L51" s="4" t="e">
        <f t="shared" si="1"/>
        <v>#NUM!</v>
      </c>
      <c r="M51" s="4" t="e">
        <f t="array" ref="M51">INDEX(C$2:C$500,SMALL(IF(A$2:A$500=L51,ROW(A$2:A$500)-1),COUNTIF(L$2:L51,L51)))</f>
        <v>#NUM!</v>
      </c>
    </row>
    <row r="52" spans="12:13">
      <c r="L52" s="4" t="e">
        <f t="shared" si="1"/>
        <v>#NUM!</v>
      </c>
      <c r="M52" s="4" t="e">
        <f t="array" ref="M52">INDEX(C$2:C$500,SMALL(IF(A$2:A$500=L52,ROW(A$2:A$500)-1),COUNTIF(L$2:L52,L52)))</f>
        <v>#NUM!</v>
      </c>
    </row>
    <row r="53" spans="12:13">
      <c r="L53" s="4" t="e">
        <f t="shared" si="1"/>
        <v>#NUM!</v>
      </c>
      <c r="M53" s="4" t="e">
        <f t="array" ref="M53">INDEX(C$2:C$500,SMALL(IF(A$2:A$500=L53,ROW(A$2:A$500)-1),COUNTIF(L$2:L53,L53)))</f>
        <v>#NUM!</v>
      </c>
    </row>
    <row r="54" spans="12:13">
      <c r="L54" s="4" t="e">
        <f t="shared" si="1"/>
        <v>#NUM!</v>
      </c>
      <c r="M54" s="4" t="e">
        <f t="array" ref="M54">INDEX(C$2:C$500,SMALL(IF(A$2:A$500=L54,ROW(A$2:A$500)-1),COUNTIF(L$2:L54,L54)))</f>
        <v>#NUM!</v>
      </c>
    </row>
    <row r="55" spans="12:13">
      <c r="L55" s="4" t="e">
        <f t="shared" si="1"/>
        <v>#NUM!</v>
      </c>
      <c r="M55" s="4" t="e">
        <f t="array" ref="M55">INDEX(C$2:C$500,SMALL(IF(A$2:A$500=L55,ROW(A$2:A$500)-1),COUNTIF(L$2:L55,L55)))</f>
        <v>#NUM!</v>
      </c>
    </row>
    <row r="56" spans="12:13">
      <c r="L56" s="4" t="e">
        <f t="shared" si="1"/>
        <v>#NUM!</v>
      </c>
      <c r="M56" s="4" t="e">
        <f t="array" ref="M56">INDEX(C$2:C$500,SMALL(IF(A$2:A$500=L56,ROW(A$2:A$500)-1),COUNTIF(L$2:L56,L56)))</f>
        <v>#NUM!</v>
      </c>
    </row>
    <row r="57" spans="12:13">
      <c r="L57" s="4" t="e">
        <f t="shared" si="1"/>
        <v>#NUM!</v>
      </c>
      <c r="M57" s="4" t="e">
        <f t="array" ref="M57">INDEX(C$2:C$500,SMALL(IF(A$2:A$500=L57,ROW(A$2:A$500)-1),COUNTIF(L$2:L57,L57)))</f>
        <v>#NUM!</v>
      </c>
    </row>
    <row r="58" spans="12:13">
      <c r="L58" s="4" t="e">
        <f t="shared" si="1"/>
        <v>#NUM!</v>
      </c>
      <c r="M58" s="4" t="e">
        <f t="array" ref="M58">INDEX(C$2:C$500,SMALL(IF(A$2:A$500=L58,ROW(A$2:A$500)-1),COUNTIF(L$2:L58,L58)))</f>
        <v>#NUM!</v>
      </c>
    </row>
    <row r="59" spans="12:13">
      <c r="L59" s="4" t="e">
        <f t="shared" si="1"/>
        <v>#NUM!</v>
      </c>
      <c r="M59" s="4" t="e">
        <f t="array" ref="M59">INDEX(C$2:C$500,SMALL(IF(A$2:A$500=L59,ROW(A$2:A$500)-1),COUNTIF(L$2:L59,L59)))</f>
        <v>#NUM!</v>
      </c>
    </row>
    <row r="60" spans="12:13">
      <c r="L60" s="4" t="e">
        <f t="shared" si="1"/>
        <v>#NUM!</v>
      </c>
      <c r="M60" s="4" t="e">
        <f t="array" ref="M60">INDEX(C$2:C$500,SMALL(IF(A$2:A$500=L60,ROW(A$2:A$500)-1),COUNTIF(L$2:L60,L60)))</f>
        <v>#NUM!</v>
      </c>
    </row>
    <row r="61" spans="12:13">
      <c r="L61" s="4" t="e">
        <f t="shared" si="1"/>
        <v>#NUM!</v>
      </c>
      <c r="M61" s="4" t="e">
        <f t="array" ref="M61">INDEX(C$2:C$500,SMALL(IF(A$2:A$500=L61,ROW(A$2:A$500)-1),COUNTIF(L$2:L61,L61)))</f>
        <v>#NUM!</v>
      </c>
    </row>
    <row r="62" spans="12:13">
      <c r="L62" s="4" t="e">
        <f t="shared" si="1"/>
        <v>#NUM!</v>
      </c>
      <c r="M62" s="4" t="e">
        <f t="array" ref="M62">INDEX(C$2:C$500,SMALL(IF(A$2:A$500=L62,ROW(A$2:A$500)-1),COUNTIF(L$2:L62,L62)))</f>
        <v>#NUM!</v>
      </c>
    </row>
    <row r="63" spans="12:13">
      <c r="L63" s="4" t="e">
        <f t="shared" si="1"/>
        <v>#NUM!</v>
      </c>
      <c r="M63" s="4" t="e">
        <f t="array" ref="M63">INDEX(C$2:C$500,SMALL(IF(A$2:A$500=L63,ROW(A$2:A$500)-1),COUNTIF(L$2:L63,L63)))</f>
        <v>#NUM!</v>
      </c>
    </row>
    <row r="64" spans="12:13">
      <c r="L64" s="4" t="e">
        <f t="shared" si="1"/>
        <v>#NUM!</v>
      </c>
      <c r="M64" s="4" t="e">
        <f t="array" ref="M64">INDEX(C$2:C$500,SMALL(IF(A$2:A$500=L64,ROW(A$2:A$500)-1),COUNTIF(L$2:L64,L64)))</f>
        <v>#NUM!</v>
      </c>
    </row>
    <row r="65" spans="12:13">
      <c r="L65" s="4" t="e">
        <f t="shared" si="1"/>
        <v>#NUM!</v>
      </c>
      <c r="M65" s="4" t="e">
        <f t="array" ref="M65">INDEX(C$2:C$500,SMALL(IF(A$2:A$500=L65,ROW(A$2:A$500)-1),COUNTIF(L$2:L65,L65)))</f>
        <v>#NUM!</v>
      </c>
    </row>
    <row r="66" spans="12:13">
      <c r="L66" s="4" t="e">
        <f t="shared" si="1"/>
        <v>#NUM!</v>
      </c>
      <c r="M66" s="4" t="e">
        <f t="array" ref="M66">INDEX(C$2:C$500,SMALL(IF(A$2:A$500=L66,ROW(A$2:A$500)-1),COUNTIF(L$2:L66,L66)))</f>
        <v>#NUM!</v>
      </c>
    </row>
    <row r="67" spans="12:13">
      <c r="L67" s="4" t="e">
        <f t="shared" si="1"/>
        <v>#NUM!</v>
      </c>
      <c r="M67" s="4" t="e">
        <f t="array" ref="M67">INDEX(C$2:C$500,SMALL(IF(A$2:A$500=L67,ROW(A$2:A$500)-1),COUNTIF(L$2:L67,L67)))</f>
        <v>#NUM!</v>
      </c>
    </row>
    <row r="68" spans="12:13">
      <c r="L68" s="4" t="e">
        <f t="shared" si="1"/>
        <v>#NUM!</v>
      </c>
      <c r="M68" s="4" t="e">
        <f t="array" ref="M68">INDEX(C$2:C$500,SMALL(IF(A$2:A$500=L68,ROW(A$2:A$500)-1),COUNTIF(L$2:L68,L68)))</f>
        <v>#NUM!</v>
      </c>
    </row>
    <row r="69" spans="12:13">
      <c r="L69" s="4" t="e">
        <f t="shared" si="1"/>
        <v>#NUM!</v>
      </c>
      <c r="M69" s="4" t="e">
        <f t="array" ref="M69">INDEX(C$2:C$500,SMALL(IF(A$2:A$500=L69,ROW(A$2:A$500)-1),COUNTIF(L$2:L69,L69)))</f>
        <v>#NUM!</v>
      </c>
    </row>
    <row r="70" spans="12:13">
      <c r="L70" s="4" t="e">
        <f t="shared" si="1"/>
        <v>#NUM!</v>
      </c>
      <c r="M70" s="4" t="e">
        <f t="array" ref="M70">INDEX(C$2:C$500,SMALL(IF(A$2:A$500=L70,ROW(A$2:A$500)-1),COUNTIF(L$2:L70,L70)))</f>
        <v>#NUM!</v>
      </c>
    </row>
    <row r="71" spans="12:13">
      <c r="L71" s="4" t="e">
        <f t="shared" si="1"/>
        <v>#NUM!</v>
      </c>
      <c r="M71" s="4" t="e">
        <f t="array" ref="M71">INDEX(C$2:C$500,SMALL(IF(A$2:A$500=L71,ROW(A$2:A$500)-1),COUNTIF(L$2:L71,L71)))</f>
        <v>#NUM!</v>
      </c>
    </row>
    <row r="72" spans="12:13">
      <c r="L72" s="4" t="e">
        <f t="shared" si="1"/>
        <v>#NUM!</v>
      </c>
      <c r="M72" s="4" t="e">
        <f t="array" ref="M72">INDEX(C$2:C$500,SMALL(IF(A$2:A$500=L72,ROW(A$2:A$500)-1),COUNTIF(L$2:L72,L72)))</f>
        <v>#NUM!</v>
      </c>
    </row>
    <row r="73" spans="12:13">
      <c r="L73" s="4" t="e">
        <f t="shared" si="1"/>
        <v>#NUM!</v>
      </c>
      <c r="M73" s="4" t="e">
        <f t="array" ref="M73">INDEX(C$2:C$500,SMALL(IF(A$2:A$500=L73,ROW(A$2:A$500)-1),COUNTIF(L$2:L73,L73)))</f>
        <v>#NUM!</v>
      </c>
    </row>
    <row r="74" spans="12:13">
      <c r="L74" s="4" t="e">
        <f t="shared" si="1"/>
        <v>#NUM!</v>
      </c>
      <c r="M74" s="4" t="e">
        <f t="array" ref="M74">INDEX(C$2:C$500,SMALL(IF(A$2:A$500=L74,ROW(A$2:A$500)-1),COUNTIF(L$2:L74,L74)))</f>
        <v>#NUM!</v>
      </c>
    </row>
    <row r="75" spans="12:13">
      <c r="L75" s="4" t="e">
        <f t="shared" si="1"/>
        <v>#NUM!</v>
      </c>
      <c r="M75" s="4" t="e">
        <f t="array" ref="M75">INDEX(C$2:C$500,SMALL(IF(A$2:A$500=L75,ROW(A$2:A$500)-1),COUNTIF(L$2:L75,L75)))</f>
        <v>#NUM!</v>
      </c>
    </row>
    <row r="76" spans="12:13">
      <c r="L76" s="4" t="e">
        <f t="shared" si="1"/>
        <v>#NUM!</v>
      </c>
      <c r="M76" s="4" t="e">
        <f t="array" ref="M76">INDEX(C$2:C$500,SMALL(IF(A$2:A$500=L76,ROW(A$2:A$500)-1),COUNTIF(L$2:L76,L76)))</f>
        <v>#NUM!</v>
      </c>
    </row>
    <row r="77" spans="12:13">
      <c r="L77" s="4" t="e">
        <f t="shared" si="1"/>
        <v>#NUM!</v>
      </c>
      <c r="M77" s="4" t="e">
        <f t="array" ref="M77">INDEX(C$2:C$500,SMALL(IF(A$2:A$500=L77,ROW(A$2:A$500)-1),COUNTIF(L$2:L77,L77)))</f>
        <v>#NUM!</v>
      </c>
    </row>
    <row r="78" spans="12:13">
      <c r="L78" s="4" t="e">
        <f t="shared" si="1"/>
        <v>#NUM!</v>
      </c>
      <c r="M78" s="4" t="e">
        <f t="array" ref="M78">INDEX(C$2:C$500,SMALL(IF(A$2:A$500=L78,ROW(A$2:A$500)-1),COUNTIF(L$2:L78,L78)))</f>
        <v>#NUM!</v>
      </c>
    </row>
    <row r="79" spans="12:13">
      <c r="L79" s="4" t="e">
        <f t="shared" si="1"/>
        <v>#NUM!</v>
      </c>
      <c r="M79" s="4" t="e">
        <f t="array" ref="M79">INDEX(C$2:C$500,SMALL(IF(A$2:A$500=L79,ROW(A$2:A$500)-1),COUNTIF(L$2:L79,L79)))</f>
        <v>#NUM!</v>
      </c>
    </row>
    <row r="80" spans="12:13">
      <c r="L80" s="4" t="e">
        <f t="shared" si="1"/>
        <v>#NUM!</v>
      </c>
      <c r="M80" s="4" t="e">
        <f t="array" ref="M80">INDEX(C$2:C$500,SMALL(IF(A$2:A$500=L80,ROW(A$2:A$500)-1),COUNTIF(L$2:L80,L80)))</f>
        <v>#NUM!</v>
      </c>
    </row>
    <row r="81" spans="12:13">
      <c r="L81" s="4" t="e">
        <f t="shared" si="1"/>
        <v>#NUM!</v>
      </c>
      <c r="M81" s="4" t="e">
        <f t="array" ref="M81">INDEX(C$2:C$500,SMALL(IF(A$2:A$500=L81,ROW(A$2:A$500)-1),COUNTIF(L$2:L81,L81)))</f>
        <v>#NUM!</v>
      </c>
    </row>
    <row r="82" spans="12:13">
      <c r="L82" s="4" t="e">
        <f t="shared" si="1"/>
        <v>#NUM!</v>
      </c>
      <c r="M82" s="4" t="e">
        <f t="array" ref="M82">INDEX(C$2:C$500,SMALL(IF(A$2:A$500=L82,ROW(A$2:A$500)-1),COUNTIF(L$2:L82,L82)))</f>
        <v>#NUM!</v>
      </c>
    </row>
    <row r="83" spans="12:13">
      <c r="L83" s="4" t="e">
        <f t="shared" si="1"/>
        <v>#NUM!</v>
      </c>
      <c r="M83" s="4" t="e">
        <f t="array" ref="M83">INDEX(C$2:C$500,SMALL(IF(A$2:A$500=L83,ROW(A$2:A$500)-1),COUNTIF(L$2:L83,L83)))</f>
        <v>#NUM!</v>
      </c>
    </row>
    <row r="84" spans="12:13">
      <c r="L84" s="4" t="e">
        <f t="shared" si="1"/>
        <v>#NUM!</v>
      </c>
      <c r="M84" s="4" t="e">
        <f t="array" ref="M84">INDEX(C$2:C$500,SMALL(IF(A$2:A$500=L84,ROW(A$2:A$500)-1),COUNTIF(L$2:L84,L84)))</f>
        <v>#NUM!</v>
      </c>
    </row>
    <row r="85" spans="12:13">
      <c r="L85" s="4" t="e">
        <f t="shared" si="1"/>
        <v>#NUM!</v>
      </c>
      <c r="M85" s="4" t="e">
        <f t="array" ref="M85">INDEX(C$2:C$500,SMALL(IF(A$2:A$500=L85,ROW(A$2:A$500)-1),COUNTIF(L$2:L85,L85)))</f>
        <v>#NUM!</v>
      </c>
    </row>
    <row r="86" spans="12:13">
      <c r="L86" s="4" t="e">
        <f t="shared" si="1"/>
        <v>#NUM!</v>
      </c>
      <c r="M86" s="4" t="e">
        <f t="array" ref="M86">INDEX(C$2:C$500,SMALL(IF(A$2:A$500=L86,ROW(A$2:A$500)-1),COUNTIF(L$2:L86,L86)))</f>
        <v>#NUM!</v>
      </c>
    </row>
    <row r="87" spans="12:13">
      <c r="L87" s="4" t="e">
        <f t="shared" si="1"/>
        <v>#NUM!</v>
      </c>
      <c r="M87" s="4" t="e">
        <f t="array" ref="M87">INDEX(C$2:C$500,SMALL(IF(A$2:A$500=L87,ROW(A$2:A$500)-1),COUNTIF(L$2:L87,L87)))</f>
        <v>#NUM!</v>
      </c>
    </row>
    <row r="88" spans="12:13">
      <c r="L88" s="4" t="e">
        <f t="shared" si="1"/>
        <v>#NUM!</v>
      </c>
      <c r="M88" s="4" t="e">
        <f t="array" ref="M88">INDEX(C$2:C$500,SMALL(IF(A$2:A$500=L88,ROW(A$2:A$500)-1),COUNTIF(L$2:L88,L88)))</f>
        <v>#NUM!</v>
      </c>
    </row>
    <row r="89" spans="12:13">
      <c r="L89" s="4" t="e">
        <f t="shared" si="1"/>
        <v>#NUM!</v>
      </c>
      <c r="M89" s="4" t="e">
        <f t="array" ref="M89">INDEX(C$2:C$500,SMALL(IF(A$2:A$500=L89,ROW(A$2:A$500)-1),COUNTIF(L$2:L89,L89)))</f>
        <v>#NUM!</v>
      </c>
    </row>
    <row r="90" spans="12:13">
      <c r="L90" s="4" t="e">
        <f t="shared" si="1"/>
        <v>#NUM!</v>
      </c>
      <c r="M90" s="4" t="e">
        <f t="array" ref="M90">INDEX(C$2:C$500,SMALL(IF(A$2:A$500=L90,ROW(A$2:A$500)-1),COUNTIF(L$2:L90,L90)))</f>
        <v>#NUM!</v>
      </c>
    </row>
    <row r="91" spans="12:13">
      <c r="L91" s="4" t="e">
        <f t="shared" si="1"/>
        <v>#NUM!</v>
      </c>
      <c r="M91" s="4" t="e">
        <f t="array" ref="M91">INDEX(C$2:C$500,SMALL(IF(A$2:A$500=L91,ROW(A$2:A$500)-1),COUNTIF(L$2:L91,L91)))</f>
        <v>#NUM!</v>
      </c>
    </row>
    <row r="92" spans="12:13">
      <c r="L92" s="4" t="e">
        <f t="shared" si="1"/>
        <v>#NUM!</v>
      </c>
      <c r="M92" s="4" t="e">
        <f t="array" ref="M92">INDEX(C$2:C$500,SMALL(IF(A$2:A$500=L92,ROW(A$2:A$500)-1),COUNTIF(L$2:L92,L92)))</f>
        <v>#NUM!</v>
      </c>
    </row>
    <row r="93" spans="12:13">
      <c r="L93" s="4" t="e">
        <f t="shared" ref="L93:L99" si="2">SMALL(A:A,ROW(A92))</f>
        <v>#NUM!</v>
      </c>
      <c r="M93" s="4" t="e">
        <f t="array" ref="M93">INDEX(C$2:C$500,SMALL(IF(A$2:A$500=L93,ROW(A$2:A$500)-1),COUNTIF(L$2:L93,L93)))</f>
        <v>#NUM!</v>
      </c>
    </row>
    <row r="94" spans="12:13">
      <c r="L94" s="4" t="e">
        <f t="shared" si="2"/>
        <v>#NUM!</v>
      </c>
      <c r="M94" s="4" t="e">
        <f t="array" ref="M94">INDEX(C$2:C$500,SMALL(IF(A$2:A$500=L94,ROW(A$2:A$500)-1),COUNTIF(L$2:L94,L94)))</f>
        <v>#NUM!</v>
      </c>
    </row>
    <row r="95" spans="12:13">
      <c r="L95" s="4" t="e">
        <f t="shared" si="2"/>
        <v>#NUM!</v>
      </c>
      <c r="M95" s="4" t="e">
        <f t="array" ref="M95">INDEX(C$2:C$500,SMALL(IF(A$2:A$500=L95,ROW(A$2:A$500)-1),COUNTIF(L$2:L95,L95)))</f>
        <v>#NUM!</v>
      </c>
    </row>
    <row r="96" spans="12:13">
      <c r="L96" s="4" t="e">
        <f t="shared" si="2"/>
        <v>#NUM!</v>
      </c>
      <c r="M96" s="4" t="e">
        <f t="array" ref="M96">INDEX(C$2:C$500,SMALL(IF(A$2:A$500=L96,ROW(A$2:A$500)-1),COUNTIF(L$2:L96,L96)))</f>
        <v>#NUM!</v>
      </c>
    </row>
    <row r="97" spans="12:13">
      <c r="L97" s="4" t="e">
        <f t="shared" si="2"/>
        <v>#NUM!</v>
      </c>
      <c r="M97" s="4" t="e">
        <f t="array" ref="M97">INDEX(C$2:C$500,SMALL(IF(A$2:A$500=L97,ROW(A$2:A$500)-1),COUNTIF(L$2:L97,L97)))</f>
        <v>#NUM!</v>
      </c>
    </row>
    <row r="98" spans="12:13">
      <c r="L98" s="4" t="e">
        <f t="shared" si="2"/>
        <v>#NUM!</v>
      </c>
      <c r="M98" s="4" t="e">
        <f t="array" ref="M98">INDEX(C$2:C$500,SMALL(IF(A$2:A$500=L98,ROW(A$2:A$500)-1),COUNTIF(L$2:L98,L98)))</f>
        <v>#NUM!</v>
      </c>
    </row>
    <row r="99" spans="12:13">
      <c r="L99" s="4" t="e">
        <f t="shared" si="2"/>
        <v>#NUM!</v>
      </c>
      <c r="M99" s="4" t="e">
        <f t="array" ref="M99">INDEX(C$2:C$500,SMALL(IF(A$2:A$500=L99,ROW(A$2:A$500)-1),COUNTIF(L$2:L99,L99)))</f>
        <v>#NUM!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0"/>
  <sheetViews>
    <sheetView tabSelected="1" workbookViewId="0">
      <selection activeCell="G5" sqref="G5"/>
    </sheetView>
  </sheetViews>
  <sheetFormatPr baseColWidth="10" defaultRowHeight="14.5"/>
  <cols>
    <col min="1" max="1" width="19.81640625" customWidth="1"/>
    <col min="2" max="2" width="12.7265625" customWidth="1"/>
    <col min="3" max="3" width="16.6328125" customWidth="1"/>
  </cols>
  <sheetData>
    <row r="1" spans="1:4">
      <c r="A1" s="2" t="s">
        <v>0</v>
      </c>
      <c r="B1" s="2" t="s">
        <v>6</v>
      </c>
      <c r="C1" s="2" t="s">
        <v>7</v>
      </c>
      <c r="D1" s="2" t="s">
        <v>8</v>
      </c>
    </row>
    <row r="2" spans="1:4">
      <c r="A2" s="1">
        <v>1234</v>
      </c>
      <c r="B2" s="1" t="s">
        <v>9</v>
      </c>
      <c r="C2" s="1" t="s">
        <v>10</v>
      </c>
      <c r="D2" s="3">
        <v>201</v>
      </c>
    </row>
    <row r="3" spans="1:4">
      <c r="A3" s="1">
        <v>7897</v>
      </c>
      <c r="B3" s="1" t="s">
        <v>9</v>
      </c>
      <c r="C3" s="1" t="s">
        <v>11</v>
      </c>
      <c r="D3" s="3"/>
    </row>
    <row r="4" spans="1:4">
      <c r="A4" s="1">
        <v>1234</v>
      </c>
      <c r="B4" s="1" t="s">
        <v>9</v>
      </c>
      <c r="C4" s="1" t="s">
        <v>10</v>
      </c>
      <c r="D4" s="3"/>
    </row>
    <row r="5" spans="1:4">
      <c r="A5" s="1">
        <v>4542</v>
      </c>
      <c r="B5" s="1" t="s">
        <v>12</v>
      </c>
      <c r="C5" s="1" t="s">
        <v>13</v>
      </c>
      <c r="D5" s="3">
        <v>876</v>
      </c>
    </row>
    <row r="6" spans="1:4">
      <c r="D6" s="3"/>
    </row>
    <row r="7" spans="1:4">
      <c r="D7" s="3"/>
    </row>
    <row r="8" spans="1:4">
      <c r="D8" s="3"/>
    </row>
    <row r="9" spans="1:4">
      <c r="D9" s="3"/>
    </row>
    <row r="10" spans="1:4">
      <c r="D10" s="3"/>
    </row>
    <row r="11" spans="1:4">
      <c r="D11" s="3"/>
    </row>
    <row r="12" spans="1:4">
      <c r="D12" s="3"/>
    </row>
    <row r="13" spans="1:4">
      <c r="D13" s="3"/>
    </row>
    <row r="14" spans="1:4">
      <c r="D14" s="3"/>
    </row>
    <row r="15" spans="1:4">
      <c r="D15" s="3"/>
    </row>
    <row r="16" spans="1:4">
      <c r="D16" s="3"/>
    </row>
    <row r="17" spans="4:4">
      <c r="D17" s="3"/>
    </row>
    <row r="18" spans="4:4">
      <c r="D18" s="3"/>
    </row>
    <row r="19" spans="4:4">
      <c r="D19" s="3"/>
    </row>
    <row r="20" spans="4:4">
      <c r="D20" s="3"/>
    </row>
  </sheetData>
  <dataValidations count="1">
    <dataValidation type="list" allowBlank="1" showInputMessage="1" showErrorMessage="1" sqref="D2:D16">
      <formula1>OFFSET(dept,MATCH($A2,coll,0),,COUNTIF(coll,$A2))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interventions</vt:lpstr>
      <vt:lpstr>inventaire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tulipe</cp:lastModifiedBy>
  <dcterms:created xsi:type="dcterms:W3CDTF">2016-08-31T09:18:04Z</dcterms:created>
  <dcterms:modified xsi:type="dcterms:W3CDTF">2016-08-31T10:33:11Z</dcterms:modified>
</cp:coreProperties>
</file>