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7970" windowHeight="6410"/>
  </bookViews>
  <sheets>
    <sheet name="Feuil1" sheetId="1" r:id="rId1"/>
  </sheets>
  <definedNames>
    <definedName name="_xlnm._FilterDatabase" localSheetId="0" hidden="1">Feuil1!$A$1:$E$26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3" i="1"/>
  <c r="D32" l="1"/>
  <c r="D31"/>
  <c r="D29" l="1"/>
  <c r="D30"/>
</calcChain>
</file>

<file path=xl/sharedStrings.xml><?xml version="1.0" encoding="utf-8"?>
<sst xmlns="http://schemas.openxmlformats.org/spreadsheetml/2006/main" count="101" uniqueCount="26">
  <si>
    <t>Intitulé Pièce</t>
  </si>
  <si>
    <t>Designation</t>
  </si>
  <si>
    <t>Date d'achat</t>
  </si>
  <si>
    <t>Quantité</t>
  </si>
  <si>
    <t xml:space="preserve">Appartient </t>
  </si>
  <si>
    <t>ENTREE</t>
  </si>
  <si>
    <t>PULL ROUGE</t>
  </si>
  <si>
    <t>PIERRE</t>
  </si>
  <si>
    <t>PULL VERT</t>
  </si>
  <si>
    <t>PULL VERT A RAYURE</t>
  </si>
  <si>
    <t>PAUL</t>
  </si>
  <si>
    <t>PULL VERT ROUGE</t>
  </si>
  <si>
    <t>CHEMISE VERTE</t>
  </si>
  <si>
    <t>CHAUSSETTE VERTE</t>
  </si>
  <si>
    <t>PULL ROUGE A RAYURE</t>
  </si>
  <si>
    <t>SEJOUR</t>
  </si>
  <si>
    <t>BAINS</t>
  </si>
  <si>
    <t>ROUGE</t>
  </si>
  <si>
    <t>Formule SOMME.SI.ENS</t>
  </si>
  <si>
    <t>Formule SOMME PROD</t>
  </si>
  <si>
    <t>(calcul du nombre de pull vert appartenant à pierre</t>
  </si>
  <si>
    <t>(calcul du nombre de pull vert appartenant à Paul</t>
  </si>
  <si>
    <t>(calcul du nombre de vetement rouge ou contenant du rouge appartenant à pierre</t>
  </si>
  <si>
    <t>(calcul du nombre de vetement rouge ou contenant du rouge appartenant à paul</t>
  </si>
  <si>
    <t xml:space="preserve">trie par intitulé Pièce  tu verras que cela marche </t>
  </si>
  <si>
    <t xml:space="preserve">par exemple  si tu selectionnes Bains  tu auras 0 pour Pierre ,because pas de pull vert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</si>
</sst>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49" fontId="0" fillId="0" borderId="1" xfId="0" applyNumberFormat="1" applyBorder="1"/>
    <xf numFmtId="0" fontId="0" fillId="0" borderId="0" xfId="0" applyAlignment="1">
      <alignment vertical="center"/>
    </xf>
    <xf numFmtId="0" fontId="0" fillId="0" borderId="3" xfId="0" applyBorder="1" applyAlignment="1">
      <alignment horizontal="right" vertical="center"/>
    </xf>
    <xf numFmtId="0" fontId="2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7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2" borderId="9" xfId="0" applyFill="1" applyBorder="1" applyAlignment="1">
      <alignment vertical="center"/>
    </xf>
    <xf numFmtId="0" fontId="3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590175</xdr:colOff>
      <xdr:row>26</xdr:row>
      <xdr:rowOff>97118</xdr:rowOff>
    </xdr:from>
    <xdr:to>
      <xdr:col>0</xdr:col>
      <xdr:colOff>1008528</xdr:colOff>
      <xdr:row>35</xdr:row>
      <xdr:rowOff>119529</xdr:rowOff>
    </xdr:to>
    <xdr:cxnSp macro="">
      <xdr:nvCxnSpPr>
        <xdr:cNvPr id="3" name="Connecteur droit avec flèche 2"/>
        <xdr:cNvCxnSpPr/>
      </xdr:nvCxnSpPr>
      <xdr:spPr>
        <a:xfrm rot="16200000" flipH="1">
          <a:off x="-575236" y="2383117"/>
          <a:ext cx="2749176" cy="41835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F38"/>
  <sheetViews>
    <sheetView tabSelected="1" zoomScale="85" zoomScaleNormal="85" workbookViewId="0">
      <selection activeCell="J41" sqref="J41"/>
    </sheetView>
  </sheetViews>
  <sheetFormatPr baseColWidth="10" defaultRowHeight="14.5"/>
  <cols>
    <col min="1" max="1" width="18.1796875" customWidth="1"/>
    <col min="2" max="2" width="32.26953125" customWidth="1"/>
    <col min="3" max="3" width="21.1796875" customWidth="1"/>
    <col min="5" max="5" width="26.2695312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idden="1">
      <c r="A2" s="2" t="s">
        <v>5</v>
      </c>
      <c r="B2" s="2" t="s">
        <v>8</v>
      </c>
      <c r="C2" s="2"/>
      <c r="D2" s="3">
        <v>8</v>
      </c>
      <c r="E2" s="4" t="s">
        <v>7</v>
      </c>
    </row>
    <row r="3" spans="1:5" hidden="1">
      <c r="A3" s="2" t="s">
        <v>5</v>
      </c>
      <c r="B3" s="2" t="s">
        <v>11</v>
      </c>
      <c r="C3" s="2"/>
      <c r="D3" s="3">
        <v>3</v>
      </c>
      <c r="E3" s="4" t="s">
        <v>10</v>
      </c>
    </row>
    <row r="4" spans="1:5" hidden="1">
      <c r="A4" s="2" t="s">
        <v>5</v>
      </c>
      <c r="B4" s="2" t="s">
        <v>12</v>
      </c>
      <c r="C4" s="2"/>
      <c r="D4" s="3">
        <v>2</v>
      </c>
      <c r="E4" s="4" t="s">
        <v>7</v>
      </c>
    </row>
    <row r="5" spans="1:5" hidden="1">
      <c r="A5" s="2" t="s">
        <v>5</v>
      </c>
      <c r="B5" s="2" t="s">
        <v>9</v>
      </c>
      <c r="C5" s="2"/>
      <c r="D5" s="3">
        <v>1</v>
      </c>
      <c r="E5" s="4" t="s">
        <v>7</v>
      </c>
    </row>
    <row r="6" spans="1:5" hidden="1">
      <c r="A6" s="2" t="s">
        <v>5</v>
      </c>
      <c r="B6" s="2" t="s">
        <v>13</v>
      </c>
      <c r="C6" s="2"/>
      <c r="D6" s="3">
        <v>3</v>
      </c>
      <c r="E6" s="4" t="s">
        <v>10</v>
      </c>
    </row>
    <row r="7" spans="1:5" hidden="1">
      <c r="A7" s="2" t="s">
        <v>5</v>
      </c>
      <c r="B7" s="2" t="s">
        <v>6</v>
      </c>
      <c r="C7" s="2"/>
      <c r="D7" s="3">
        <v>1</v>
      </c>
      <c r="E7" s="4" t="s">
        <v>7</v>
      </c>
    </row>
    <row r="8" spans="1:5" hidden="1">
      <c r="A8" s="2" t="s">
        <v>5</v>
      </c>
      <c r="B8" s="2" t="s">
        <v>14</v>
      </c>
      <c r="C8" s="2"/>
      <c r="D8" s="3">
        <v>1</v>
      </c>
      <c r="E8" s="4" t="s">
        <v>7</v>
      </c>
    </row>
    <row r="9" spans="1:5" hidden="1">
      <c r="A9" s="2" t="s">
        <v>5</v>
      </c>
      <c r="B9" s="2" t="s">
        <v>8</v>
      </c>
      <c r="C9" s="2"/>
      <c r="D9" s="3">
        <v>1</v>
      </c>
      <c r="E9" s="4" t="s">
        <v>10</v>
      </c>
    </row>
    <row r="10" spans="1:5" hidden="1">
      <c r="A10" s="2" t="s">
        <v>15</v>
      </c>
      <c r="B10" s="2" t="s">
        <v>9</v>
      </c>
      <c r="C10" s="2"/>
      <c r="D10" s="3">
        <v>1</v>
      </c>
      <c r="E10" s="4" t="s">
        <v>7</v>
      </c>
    </row>
    <row r="11" spans="1:5" hidden="1">
      <c r="A11" s="2" t="s">
        <v>15</v>
      </c>
      <c r="B11" s="2" t="s">
        <v>13</v>
      </c>
      <c r="C11" s="2"/>
      <c r="D11" s="3">
        <v>1</v>
      </c>
      <c r="E11" s="4" t="s">
        <v>10</v>
      </c>
    </row>
    <row r="12" spans="1:5" hidden="1">
      <c r="A12" s="2" t="s">
        <v>15</v>
      </c>
      <c r="B12" s="2" t="s">
        <v>6</v>
      </c>
      <c r="C12" s="2"/>
      <c r="D12" s="3">
        <v>1</v>
      </c>
      <c r="E12" s="4" t="s">
        <v>7</v>
      </c>
    </row>
    <row r="13" spans="1:5" hidden="1">
      <c r="A13" s="2" t="s">
        <v>15</v>
      </c>
      <c r="B13" s="2" t="s">
        <v>14</v>
      </c>
      <c r="C13" s="2"/>
      <c r="D13" s="3">
        <v>1</v>
      </c>
      <c r="E13" s="4" t="s">
        <v>7</v>
      </c>
    </row>
    <row r="14" spans="1:5" hidden="1">
      <c r="A14" s="2" t="s">
        <v>15</v>
      </c>
      <c r="B14" s="2" t="s">
        <v>8</v>
      </c>
      <c r="C14" s="2"/>
      <c r="D14" s="3">
        <v>1</v>
      </c>
      <c r="E14" s="4" t="s">
        <v>10</v>
      </c>
    </row>
    <row r="15" spans="1:5" hidden="1">
      <c r="A15" s="2" t="s">
        <v>15</v>
      </c>
      <c r="B15" s="2" t="s">
        <v>6</v>
      </c>
      <c r="C15" s="2"/>
      <c r="D15" s="3">
        <v>1</v>
      </c>
      <c r="E15" s="4" t="s">
        <v>7</v>
      </c>
    </row>
    <row r="16" spans="1:5" hidden="1">
      <c r="A16" s="2" t="s">
        <v>15</v>
      </c>
      <c r="B16" s="2" t="s">
        <v>14</v>
      </c>
      <c r="C16" s="2"/>
      <c r="D16" s="3">
        <v>1</v>
      </c>
      <c r="E16" s="4" t="s">
        <v>7</v>
      </c>
    </row>
    <row r="17" spans="1:6" hidden="1">
      <c r="A17" s="2" t="s">
        <v>15</v>
      </c>
      <c r="B17" s="2" t="s">
        <v>8</v>
      </c>
      <c r="C17" s="2"/>
      <c r="D17" s="3">
        <v>1</v>
      </c>
      <c r="E17" s="4" t="s">
        <v>10</v>
      </c>
    </row>
    <row r="18" spans="1:6" hidden="1">
      <c r="A18" s="2" t="s">
        <v>16</v>
      </c>
      <c r="B18" s="2" t="s">
        <v>13</v>
      </c>
      <c r="C18" s="2"/>
      <c r="D18" s="3">
        <v>1</v>
      </c>
      <c r="E18" s="4" t="s">
        <v>10</v>
      </c>
    </row>
    <row r="19" spans="1:6">
      <c r="A19" s="2" t="s">
        <v>16</v>
      </c>
      <c r="B19" s="2" t="s">
        <v>6</v>
      </c>
      <c r="C19" s="2"/>
      <c r="D19" s="3">
        <v>1</v>
      </c>
      <c r="E19" s="4" t="s">
        <v>7</v>
      </c>
    </row>
    <row r="20" spans="1:6">
      <c r="A20" s="2" t="s">
        <v>16</v>
      </c>
      <c r="B20" s="2" t="s">
        <v>14</v>
      </c>
      <c r="C20" s="2"/>
      <c r="D20" s="3">
        <v>1</v>
      </c>
      <c r="E20" s="4" t="s">
        <v>7</v>
      </c>
    </row>
    <row r="21" spans="1:6" hidden="1">
      <c r="A21" s="2" t="s">
        <v>16</v>
      </c>
      <c r="B21" s="2" t="s">
        <v>8</v>
      </c>
      <c r="C21" s="2"/>
      <c r="D21" s="3">
        <v>1</v>
      </c>
      <c r="E21" s="4" t="s">
        <v>10</v>
      </c>
    </row>
    <row r="22" spans="1:6">
      <c r="A22" s="2" t="s">
        <v>16</v>
      </c>
      <c r="B22" s="2" t="s">
        <v>9</v>
      </c>
      <c r="C22" s="2"/>
      <c r="D22" s="3">
        <v>1</v>
      </c>
      <c r="E22" s="4" t="s">
        <v>7</v>
      </c>
    </row>
    <row r="23" spans="1:6" hidden="1">
      <c r="A23" s="2" t="s">
        <v>16</v>
      </c>
      <c r="B23" s="2" t="s">
        <v>13</v>
      </c>
      <c r="C23" s="2"/>
      <c r="D23" s="3">
        <v>1</v>
      </c>
      <c r="E23" s="4" t="s">
        <v>10</v>
      </c>
    </row>
    <row r="24" spans="1:6">
      <c r="A24" s="2" t="s">
        <v>16</v>
      </c>
      <c r="B24" s="2" t="s">
        <v>6</v>
      </c>
      <c r="C24" s="2"/>
      <c r="D24" s="3">
        <v>1</v>
      </c>
      <c r="E24" s="4" t="s">
        <v>7</v>
      </c>
    </row>
    <row r="25" spans="1:6">
      <c r="A25" s="2" t="s">
        <v>16</v>
      </c>
      <c r="B25" s="2" t="s">
        <v>14</v>
      </c>
      <c r="C25" s="2"/>
      <c r="D25" s="3">
        <v>1</v>
      </c>
      <c r="E25" s="4" t="s">
        <v>7</v>
      </c>
    </row>
    <row r="26" spans="1:6" hidden="1">
      <c r="A26" s="2" t="s">
        <v>16</v>
      </c>
      <c r="B26" s="2" t="s">
        <v>8</v>
      </c>
      <c r="C26" s="2"/>
      <c r="D26" s="3">
        <v>1</v>
      </c>
      <c r="E26" s="4" t="s">
        <v>10</v>
      </c>
    </row>
    <row r="29" spans="1:6" ht="30" customHeight="1">
      <c r="B29" s="6" t="s">
        <v>18</v>
      </c>
      <c r="C29" s="7" t="s">
        <v>8</v>
      </c>
      <c r="D29" s="8">
        <f>SUMIFS(D2:D26,B2:B26,"PULL VERT",E2:E26,"PIERRE")</f>
        <v>8</v>
      </c>
      <c r="E29" s="9" t="s">
        <v>7</v>
      </c>
      <c r="F29" s="5" t="s">
        <v>20</v>
      </c>
    </row>
    <row r="30" spans="1:6" ht="30" customHeight="1">
      <c r="B30" s="10" t="s">
        <v>18</v>
      </c>
      <c r="C30" s="13" t="s">
        <v>8</v>
      </c>
      <c r="D30" s="11">
        <f>SUMIFS(D2:D26,B2:B26,"PULL VERT",E2:E26,"PAUL")</f>
        <v>5</v>
      </c>
      <c r="E30" s="12" t="s">
        <v>10</v>
      </c>
      <c r="F30" s="5" t="s">
        <v>21</v>
      </c>
    </row>
    <row r="31" spans="1:6" ht="33" customHeight="1">
      <c r="B31" s="10" t="s">
        <v>18</v>
      </c>
      <c r="C31" s="13" t="s">
        <v>17</v>
      </c>
      <c r="D31" s="11">
        <f>SUMIFS(D2:D26,B2:B26,"*ROU*",E2:E26,"PIERRE")</f>
        <v>10</v>
      </c>
      <c r="E31" s="12" t="s">
        <v>7</v>
      </c>
      <c r="F31" s="5" t="s">
        <v>22</v>
      </c>
    </row>
    <row r="32" spans="1:6" ht="33" customHeight="1">
      <c r="B32" s="10" t="s">
        <v>18</v>
      </c>
      <c r="C32" s="13" t="s">
        <v>17</v>
      </c>
      <c r="D32" s="11">
        <f>SUMIFS(D2:D26,B2:B26,"*ROU*",E2:E26,"PAUL")</f>
        <v>3</v>
      </c>
      <c r="E32" s="12" t="s">
        <v>10</v>
      </c>
      <c r="F32" s="5" t="s">
        <v>23</v>
      </c>
    </row>
    <row r="33" spans="2:6" ht="30" customHeight="1">
      <c r="B33" s="14" t="s">
        <v>19</v>
      </c>
      <c r="C33" s="15" t="s">
        <v>8</v>
      </c>
      <c r="D33" s="17">
        <f ca="1">SUMPRODUCT(SUBTOTAL(109,OFFSET(D1,ROW(D1:D24),))*(B2:B25=C33)*(E2:E25=E33))</f>
        <v>0</v>
      </c>
      <c r="E33" s="16" t="s">
        <v>7</v>
      </c>
      <c r="F33" s="5"/>
    </row>
    <row r="36" spans="2:6" ht="15.5">
      <c r="B36" s="18" t="s">
        <v>24</v>
      </c>
      <c r="C36" s="18"/>
      <c r="D36" s="19"/>
      <c r="E36" s="19"/>
    </row>
    <row r="37" spans="2:6" ht="15.5">
      <c r="B37" s="18"/>
      <c r="C37" s="18"/>
      <c r="D37" s="19"/>
      <c r="E37" s="19"/>
    </row>
    <row r="38" spans="2:6" ht="15.5">
      <c r="B38" s="18" t="s">
        <v>25</v>
      </c>
      <c r="C38" s="18"/>
      <c r="D38" s="19"/>
      <c r="E38" s="19"/>
    </row>
  </sheetData>
  <autoFilter ref="A1:E26">
    <filterColumn colId="0">
      <filters>
        <filter val="BAINS"/>
      </filters>
    </filterColumn>
    <filterColumn colId="4">
      <filters>
        <filter val="PIERRE"/>
      </filters>
    </filterColumn>
  </autoFilter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SABLON</dc:creator>
  <cp:lastModifiedBy>tulipe</cp:lastModifiedBy>
  <dcterms:created xsi:type="dcterms:W3CDTF">2020-04-04T11:14:53Z</dcterms:created>
  <dcterms:modified xsi:type="dcterms:W3CDTF">2020-04-04T14:45:35Z</dcterms:modified>
</cp:coreProperties>
</file>