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360" yWindow="110" windowWidth="16620" windowHeight="941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3" i="1"/>
  <c r="E3" s="1"/>
  <c r="F3" s="1"/>
  <c r="G3" s="1"/>
  <c r="H3" s="1"/>
  <c r="I3" s="1"/>
  <c r="J3" s="1"/>
  <c r="J4" s="1"/>
  <c r="J39"/>
  <c r="F39"/>
  <c r="J38"/>
  <c r="F38"/>
  <c r="J37"/>
  <c r="F37"/>
  <c r="J36"/>
  <c r="F36"/>
  <c r="J35"/>
  <c r="F35"/>
  <c r="J34"/>
  <c r="F34"/>
  <c r="J33"/>
  <c r="F33"/>
  <c r="J30"/>
  <c r="F30"/>
  <c r="J29"/>
  <c r="F29"/>
  <c r="J28"/>
  <c r="F28"/>
  <c r="J27"/>
  <c r="F27"/>
  <c r="J26"/>
  <c r="F26"/>
  <c r="J25"/>
  <c r="F25"/>
  <c r="J24"/>
  <c r="F24"/>
  <c r="J21"/>
  <c r="F21"/>
  <c r="J20"/>
  <c r="F20"/>
  <c r="J19"/>
  <c r="F19"/>
  <c r="J18"/>
  <c r="F18"/>
  <c r="J17"/>
  <c r="F17"/>
  <c r="J16"/>
  <c r="F16"/>
  <c r="J15"/>
  <c r="F15"/>
  <c r="J12"/>
  <c r="F12"/>
  <c r="F7"/>
  <c r="F8"/>
  <c r="F9"/>
  <c r="F10"/>
  <c r="F11"/>
  <c r="F6"/>
  <c r="J7"/>
  <c r="J8"/>
  <c r="J9"/>
  <c r="J10"/>
  <c r="J11"/>
  <c r="J6"/>
  <c r="A6" l="1"/>
  <c r="A7" s="1"/>
  <c r="A8" s="1"/>
  <c r="A9" s="1"/>
  <c r="A10" s="1"/>
  <c r="A11" s="1"/>
  <c r="A15" s="1"/>
  <c r="A16" s="1"/>
  <c r="A17" s="1"/>
  <c r="A18" s="1"/>
  <c r="A19" s="1"/>
  <c r="A20" s="1"/>
  <c r="A24" s="1"/>
  <c r="A25" s="1"/>
  <c r="A26" s="1"/>
  <c r="A27" s="1"/>
  <c r="A28" s="1"/>
  <c r="A29" s="1"/>
  <c r="A33" s="1"/>
  <c r="A34" s="1"/>
  <c r="A35" s="1"/>
  <c r="A36" s="1"/>
  <c r="A37" s="1"/>
  <c r="A38" s="1"/>
  <c r="D4"/>
  <c r="I4"/>
  <c r="G4"/>
  <c r="E4"/>
  <c r="H4"/>
  <c r="F4"/>
</calcChain>
</file>

<file path=xl/sharedStrings.xml><?xml version="1.0" encoding="utf-8"?>
<sst xmlns="http://schemas.openxmlformats.org/spreadsheetml/2006/main" count="59" uniqueCount="24">
  <si>
    <t>PREVISIONNEL CA + HEURES</t>
  </si>
  <si>
    <t>Semaine 1</t>
  </si>
  <si>
    <t>heures+</t>
  </si>
  <si>
    <t>heures-</t>
  </si>
  <si>
    <t>TOTAL</t>
  </si>
  <si>
    <t>CA TTC</t>
  </si>
  <si>
    <t>VHT</t>
  </si>
  <si>
    <t>Heures 
planifiées</t>
  </si>
  <si>
    <t>heures+
caisses</t>
  </si>
  <si>
    <t>Nbre 
de Cmdes</t>
  </si>
  <si>
    <t>Nbre 
Articles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</si>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</sst>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numFmts count="1">
    <numFmt numFmtId="165" formatCode="dddd/mm/yyyy"/>
  </numFmts>
  <fonts count="3"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0" fillId="0" borderId="3" xfId="0" applyBorder="1"/>
    <xf numFmtId="49" fontId="0" fillId="0" borderId="6" xfId="0" applyNumberFormat="1" applyBorder="1" applyAlignment="1">
      <alignment horizontal="center" vertical="center" wrapText="1"/>
    </xf>
    <xf numFmtId="49" fontId="0" fillId="0" borderId="4" xfId="0" applyNumberForma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 wrapText="1"/>
    </xf>
    <xf numFmtId="49" fontId="1" fillId="0" borderId="4" xfId="0" applyNumberFormat="1" applyFont="1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Fill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14" fontId="0" fillId="0" borderId="0" xfId="0" applyNumberFormat="1"/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165" fontId="0" fillId="0" borderId="7" xfId="0" applyNumberFormat="1" applyBorder="1"/>
    <xf numFmtId="14" fontId="2" fillId="0" borderId="0" xfId="0" applyNumberFormat="1" applyFont="1"/>
    <xf numFmtId="0" fontId="2" fillId="0" borderId="0" xfId="0" applyFont="1"/>
  </cellXfs>
  <cellStyles count="1">
    <cellStyle name="Normal" xfId="0" builtinId="0"/>
  </cellStyles>
  <dxfs count="9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39"/>
  <sheetViews>
    <sheetView tabSelected="1" workbookViewId="0">
      <selection activeCell="B3" sqref="B3"/>
    </sheetView>
  </sheetViews>
  <sheetFormatPr baseColWidth="10" defaultRowHeight="14"/>
  <cols>
    <col min="1" max="1" width="19" customWidth="1"/>
    <col min="2" max="2" width="8.5" bestFit="1" customWidth="1"/>
    <col min="3" max="3" width="7.58203125" bestFit="1" customWidth="1"/>
    <col min="4" max="4" width="7.08203125" bestFit="1" customWidth="1"/>
    <col min="5" max="5" width="9.75" bestFit="1" customWidth="1"/>
    <col min="6" max="6" width="10.75" bestFit="1" customWidth="1"/>
    <col min="7" max="7" width="9.75" bestFit="1" customWidth="1"/>
    <col min="8" max="8" width="10.75" bestFit="1" customWidth="1"/>
    <col min="9" max="9" width="9.75" bestFit="1" customWidth="1"/>
    <col min="10" max="10" width="11.5" customWidth="1"/>
  </cols>
  <sheetData>
    <row r="1" spans="1:17" ht="14.5" thickBot="1">
      <c r="A1" s="18" t="s">
        <v>0</v>
      </c>
      <c r="B1" s="19"/>
      <c r="C1" s="19"/>
      <c r="D1" s="19"/>
      <c r="E1" s="19"/>
      <c r="F1" s="19"/>
      <c r="G1" s="19"/>
      <c r="H1" s="19"/>
      <c r="I1" s="19"/>
      <c r="J1" s="20"/>
      <c r="Q1" t="s">
        <v>12</v>
      </c>
    </row>
    <row r="2" spans="1:17">
      <c r="Q2" t="s">
        <v>13</v>
      </c>
    </row>
    <row r="3" spans="1:17">
      <c r="A3" s="17" t="s">
        <v>11</v>
      </c>
      <c r="B3" t="s">
        <v>21</v>
      </c>
      <c r="D3" s="22" t="str">
        <f>TEXT("01/"&amp;$B$3,"jj/mm")</f>
        <v>01/10</v>
      </c>
      <c r="E3" s="22">
        <f>D3+1</f>
        <v>41914</v>
      </c>
      <c r="F3" s="22">
        <f>E3+1</f>
        <v>41915</v>
      </c>
      <c r="G3" s="22">
        <f>F3+1</f>
        <v>41916</v>
      </c>
      <c r="H3" s="22">
        <f>G3+1</f>
        <v>41917</v>
      </c>
      <c r="I3" s="22">
        <f>H3+1</f>
        <v>41918</v>
      </c>
      <c r="J3" s="22">
        <f>I3+1</f>
        <v>41919</v>
      </c>
      <c r="Q3" t="s">
        <v>14</v>
      </c>
    </row>
    <row r="4" spans="1:17" ht="14.5" thickBot="1">
      <c r="D4" s="23">
        <f>WEEKDAY(D3)</f>
        <v>4</v>
      </c>
      <c r="E4" s="23">
        <f t="shared" ref="E4:J4" si="0">WEEKDAY(E3)</f>
        <v>5</v>
      </c>
      <c r="F4" s="23">
        <f t="shared" si="0"/>
        <v>6</v>
      </c>
      <c r="G4" s="23">
        <f t="shared" si="0"/>
        <v>7</v>
      </c>
      <c r="H4" s="23">
        <f t="shared" si="0"/>
        <v>1</v>
      </c>
      <c r="I4" s="23">
        <f t="shared" si="0"/>
        <v>2</v>
      </c>
      <c r="J4" s="23">
        <f t="shared" si="0"/>
        <v>3</v>
      </c>
      <c r="Q4" t="s">
        <v>15</v>
      </c>
    </row>
    <row r="5" spans="1:17" ht="28.5" thickBot="1">
      <c r="A5" s="8" t="s">
        <v>1</v>
      </c>
      <c r="B5" s="3" t="s">
        <v>7</v>
      </c>
      <c r="C5" s="4" t="s">
        <v>2</v>
      </c>
      <c r="D5" s="4" t="s">
        <v>3</v>
      </c>
      <c r="E5" s="5" t="s">
        <v>8</v>
      </c>
      <c r="F5" s="6" t="s">
        <v>4</v>
      </c>
      <c r="G5" s="5" t="s">
        <v>9</v>
      </c>
      <c r="H5" s="5" t="s">
        <v>10</v>
      </c>
      <c r="I5" s="4" t="s">
        <v>5</v>
      </c>
      <c r="J5" s="7" t="s">
        <v>6</v>
      </c>
      <c r="Q5" t="s">
        <v>16</v>
      </c>
    </row>
    <row r="6" spans="1:17">
      <c r="A6" s="21">
        <f>IF(WEEKDAY(TEXT("01/"&amp;$B$3,"jj/mm"))&lt;&gt;1,DATE(YEAR(E3),MONTH(E3),DAY(D3)),)</f>
        <v>41913</v>
      </c>
      <c r="B6" s="10"/>
      <c r="C6" s="1"/>
      <c r="D6" s="1"/>
      <c r="E6" s="1"/>
      <c r="F6" s="2">
        <f>C6+E6-D6</f>
        <v>0</v>
      </c>
      <c r="G6" s="1"/>
      <c r="H6" s="1"/>
      <c r="I6" s="1"/>
      <c r="J6" s="11" t="str">
        <f>IF(ISBLANK(B6),"",F6/I6)</f>
        <v/>
      </c>
      <c r="Q6" t="s">
        <v>17</v>
      </c>
    </row>
    <row r="7" spans="1:17">
      <c r="A7" s="21">
        <f>A6+1</f>
        <v>41914</v>
      </c>
      <c r="B7" s="10"/>
      <c r="C7" s="1"/>
      <c r="D7" s="1"/>
      <c r="E7" s="1"/>
      <c r="F7" s="2">
        <f t="shared" ref="F7:F12" si="1">C7+E7-D7</f>
        <v>0</v>
      </c>
      <c r="G7" s="1"/>
      <c r="H7" s="1"/>
      <c r="I7" s="1"/>
      <c r="J7" s="11" t="str">
        <f t="shared" ref="J7:J12" si="2">IF(ISBLANK(B7),"",F7/I7)</f>
        <v/>
      </c>
      <c r="Q7" t="s">
        <v>18</v>
      </c>
    </row>
    <row r="8" spans="1:17">
      <c r="A8" s="21">
        <f t="shared" ref="A8:A11" si="3">A7+1</f>
        <v>41915</v>
      </c>
      <c r="B8" s="10"/>
      <c r="C8" s="1"/>
      <c r="D8" s="1"/>
      <c r="E8" s="1"/>
      <c r="F8" s="2">
        <f t="shared" si="1"/>
        <v>0</v>
      </c>
      <c r="G8" s="1"/>
      <c r="H8" s="1"/>
      <c r="I8" s="1"/>
      <c r="J8" s="11" t="str">
        <f t="shared" si="2"/>
        <v/>
      </c>
      <c r="Q8" t="s">
        <v>19</v>
      </c>
    </row>
    <row r="9" spans="1:17">
      <c r="A9" s="21">
        <f t="shared" si="3"/>
        <v>41916</v>
      </c>
      <c r="B9" s="10"/>
      <c r="C9" s="1"/>
      <c r="D9" s="1"/>
      <c r="E9" s="1"/>
      <c r="F9" s="2">
        <f t="shared" si="1"/>
        <v>0</v>
      </c>
      <c r="G9" s="1"/>
      <c r="H9" s="1"/>
      <c r="I9" s="1"/>
      <c r="J9" s="11" t="str">
        <f t="shared" si="2"/>
        <v/>
      </c>
      <c r="Q9" t="s">
        <v>20</v>
      </c>
    </row>
    <row r="10" spans="1:17">
      <c r="A10" s="21">
        <f t="shared" si="3"/>
        <v>41917</v>
      </c>
      <c r="B10" s="10"/>
      <c r="C10" s="1"/>
      <c r="D10" s="1"/>
      <c r="E10" s="1"/>
      <c r="F10" s="2">
        <f t="shared" si="1"/>
        <v>0</v>
      </c>
      <c r="G10" s="1"/>
      <c r="H10" s="1"/>
      <c r="I10" s="1"/>
      <c r="J10" s="11" t="str">
        <f t="shared" si="2"/>
        <v/>
      </c>
      <c r="Q10" t="s">
        <v>21</v>
      </c>
    </row>
    <row r="11" spans="1:17">
      <c r="A11" s="21">
        <f t="shared" si="3"/>
        <v>41918</v>
      </c>
      <c r="B11" s="10"/>
      <c r="C11" s="1"/>
      <c r="D11" s="1"/>
      <c r="E11" s="1"/>
      <c r="F11" s="2">
        <f t="shared" si="1"/>
        <v>0</v>
      </c>
      <c r="G11" s="1"/>
      <c r="H11" s="1"/>
      <c r="I11" s="1"/>
      <c r="J11" s="11" t="str">
        <f t="shared" si="2"/>
        <v/>
      </c>
      <c r="Q11" t="s">
        <v>22</v>
      </c>
    </row>
    <row r="12" spans="1:17">
      <c r="A12" s="21" t="s">
        <v>4</v>
      </c>
      <c r="B12" s="10"/>
      <c r="C12" s="1"/>
      <c r="D12" s="1"/>
      <c r="E12" s="1"/>
      <c r="F12" s="2">
        <f t="shared" si="1"/>
        <v>0</v>
      </c>
      <c r="G12" s="1"/>
      <c r="H12" s="1"/>
      <c r="I12" s="1"/>
      <c r="J12" s="11" t="str">
        <f t="shared" si="2"/>
        <v/>
      </c>
      <c r="Q12" t="s">
        <v>23</v>
      </c>
    </row>
    <row r="13" spans="1:17" ht="14.5" thickBot="1"/>
    <row r="14" spans="1:17" ht="28.5" thickBot="1">
      <c r="A14" s="8" t="s">
        <v>1</v>
      </c>
      <c r="B14" s="3" t="s">
        <v>7</v>
      </c>
      <c r="C14" s="4" t="s">
        <v>2</v>
      </c>
      <c r="D14" s="4" t="s">
        <v>3</v>
      </c>
      <c r="E14" s="5" t="s">
        <v>8</v>
      </c>
      <c r="F14" s="6" t="s">
        <v>4</v>
      </c>
      <c r="G14" s="5" t="s">
        <v>9</v>
      </c>
      <c r="H14" s="5" t="s">
        <v>10</v>
      </c>
      <c r="I14" s="4" t="s">
        <v>5</v>
      </c>
      <c r="J14" s="7" t="s">
        <v>6</v>
      </c>
    </row>
    <row r="15" spans="1:17">
      <c r="A15" s="21">
        <f>A11+1</f>
        <v>41919</v>
      </c>
      <c r="B15" s="10"/>
      <c r="C15" s="1"/>
      <c r="D15" s="1"/>
      <c r="E15" s="1"/>
      <c r="F15" s="2">
        <f>C15+E15-D15</f>
        <v>0</v>
      </c>
      <c r="G15" s="1"/>
      <c r="H15" s="1"/>
      <c r="I15" s="1"/>
      <c r="J15" s="11" t="str">
        <f>IF(ISBLANK(B15),"",F15/I15)</f>
        <v/>
      </c>
    </row>
    <row r="16" spans="1:17">
      <c r="A16" s="21">
        <f>A15+1</f>
        <v>41920</v>
      </c>
      <c r="B16" s="10"/>
      <c r="C16" s="1"/>
      <c r="D16" s="1"/>
      <c r="E16" s="1"/>
      <c r="F16" s="2">
        <f t="shared" ref="F16:F21" si="4">C16+E16-D16</f>
        <v>0</v>
      </c>
      <c r="G16" s="1"/>
      <c r="H16" s="1"/>
      <c r="I16" s="1"/>
      <c r="J16" s="11" t="str">
        <f t="shared" ref="J16:J21" si="5">IF(ISBLANK(B16),"",F16/I16)</f>
        <v/>
      </c>
    </row>
    <row r="17" spans="1:10">
      <c r="A17" s="21">
        <f t="shared" ref="A17:A20" si="6">A16+1</f>
        <v>41921</v>
      </c>
      <c r="B17" s="10"/>
      <c r="C17" s="1"/>
      <c r="D17" s="1"/>
      <c r="E17" s="1"/>
      <c r="F17" s="2">
        <f t="shared" si="4"/>
        <v>0</v>
      </c>
      <c r="G17" s="1"/>
      <c r="H17" s="1"/>
      <c r="I17" s="1"/>
      <c r="J17" s="11" t="str">
        <f t="shared" si="5"/>
        <v/>
      </c>
    </row>
    <row r="18" spans="1:10">
      <c r="A18" s="21">
        <f t="shared" si="6"/>
        <v>41922</v>
      </c>
      <c r="B18" s="10"/>
      <c r="C18" s="1"/>
      <c r="D18" s="1"/>
      <c r="E18" s="1"/>
      <c r="F18" s="2">
        <f t="shared" si="4"/>
        <v>0</v>
      </c>
      <c r="G18" s="1"/>
      <c r="H18" s="1"/>
      <c r="I18" s="1"/>
      <c r="J18" s="11" t="str">
        <f t="shared" si="5"/>
        <v/>
      </c>
    </row>
    <row r="19" spans="1:10">
      <c r="A19" s="21">
        <f t="shared" si="6"/>
        <v>41923</v>
      </c>
      <c r="B19" s="10"/>
      <c r="C19" s="1"/>
      <c r="D19" s="1"/>
      <c r="E19" s="1"/>
      <c r="F19" s="2">
        <f t="shared" si="4"/>
        <v>0</v>
      </c>
      <c r="G19" s="1"/>
      <c r="H19" s="1"/>
      <c r="I19" s="1"/>
      <c r="J19" s="11" t="str">
        <f t="shared" si="5"/>
        <v/>
      </c>
    </row>
    <row r="20" spans="1:10">
      <c r="A20" s="21">
        <f t="shared" si="6"/>
        <v>41924</v>
      </c>
      <c r="B20" s="10"/>
      <c r="C20" s="1"/>
      <c r="D20" s="1"/>
      <c r="E20" s="1"/>
      <c r="F20" s="2">
        <f t="shared" si="4"/>
        <v>0</v>
      </c>
      <c r="G20" s="1"/>
      <c r="H20" s="1"/>
      <c r="I20" s="1"/>
      <c r="J20" s="11" t="str">
        <f t="shared" si="5"/>
        <v/>
      </c>
    </row>
    <row r="21" spans="1:10">
      <c r="A21" s="21" t="s">
        <v>4</v>
      </c>
      <c r="B21" s="10"/>
      <c r="C21" s="1"/>
      <c r="D21" s="1"/>
      <c r="E21" s="1"/>
      <c r="F21" s="2">
        <f t="shared" si="4"/>
        <v>0</v>
      </c>
      <c r="G21" s="1"/>
      <c r="H21" s="1"/>
      <c r="I21" s="1"/>
      <c r="J21" s="11" t="str">
        <f t="shared" si="5"/>
        <v/>
      </c>
    </row>
    <row r="22" spans="1:10" ht="14.5" thickBot="1"/>
    <row r="23" spans="1:10" ht="28.5" thickBot="1">
      <c r="A23" s="8" t="s">
        <v>1</v>
      </c>
      <c r="B23" s="3" t="s">
        <v>7</v>
      </c>
      <c r="C23" s="4" t="s">
        <v>2</v>
      </c>
      <c r="D23" s="4" t="s">
        <v>3</v>
      </c>
      <c r="E23" s="5" t="s">
        <v>8</v>
      </c>
      <c r="F23" s="6" t="s">
        <v>4</v>
      </c>
      <c r="G23" s="5" t="s">
        <v>9</v>
      </c>
      <c r="H23" s="5" t="s">
        <v>10</v>
      </c>
      <c r="I23" s="4" t="s">
        <v>5</v>
      </c>
      <c r="J23" s="7" t="s">
        <v>6</v>
      </c>
    </row>
    <row r="24" spans="1:10">
      <c r="A24" s="21">
        <f>A20+1</f>
        <v>41925</v>
      </c>
      <c r="B24" s="10"/>
      <c r="C24" s="1"/>
      <c r="D24" s="1"/>
      <c r="E24" s="1"/>
      <c r="F24" s="2">
        <f>C24+E24-D24</f>
        <v>0</v>
      </c>
      <c r="G24" s="1"/>
      <c r="H24" s="1"/>
      <c r="I24" s="1"/>
      <c r="J24" s="11" t="str">
        <f>IF(ISBLANK(B24),"",F24/I24)</f>
        <v/>
      </c>
    </row>
    <row r="25" spans="1:10">
      <c r="A25" s="21">
        <f>A24+1</f>
        <v>41926</v>
      </c>
      <c r="B25" s="10"/>
      <c r="C25" s="1"/>
      <c r="D25" s="1"/>
      <c r="E25" s="1"/>
      <c r="F25" s="2">
        <f t="shared" ref="F25:F30" si="7">C25+E25-D25</f>
        <v>0</v>
      </c>
      <c r="G25" s="1"/>
      <c r="H25" s="1"/>
      <c r="I25" s="1"/>
      <c r="J25" s="11" t="str">
        <f t="shared" ref="J25:J30" si="8">IF(ISBLANK(B25),"",F25/I25)</f>
        <v/>
      </c>
    </row>
    <row r="26" spans="1:10">
      <c r="A26" s="21">
        <f t="shared" ref="A26:A29" si="9">A25+1</f>
        <v>41927</v>
      </c>
      <c r="B26" s="10"/>
      <c r="C26" s="1"/>
      <c r="D26" s="1"/>
      <c r="E26" s="1"/>
      <c r="F26" s="2">
        <f t="shared" si="7"/>
        <v>0</v>
      </c>
      <c r="G26" s="1"/>
      <c r="H26" s="1"/>
      <c r="I26" s="1"/>
      <c r="J26" s="11" t="str">
        <f t="shared" si="8"/>
        <v/>
      </c>
    </row>
    <row r="27" spans="1:10">
      <c r="A27" s="21">
        <f t="shared" si="9"/>
        <v>41928</v>
      </c>
      <c r="B27" s="10"/>
      <c r="C27" s="1"/>
      <c r="D27" s="1"/>
      <c r="E27" s="1"/>
      <c r="F27" s="2">
        <f t="shared" si="7"/>
        <v>0</v>
      </c>
      <c r="G27" s="1"/>
      <c r="H27" s="1"/>
      <c r="I27" s="1"/>
      <c r="J27" s="11" t="str">
        <f t="shared" si="8"/>
        <v/>
      </c>
    </row>
    <row r="28" spans="1:10">
      <c r="A28" s="21">
        <f t="shared" si="9"/>
        <v>41929</v>
      </c>
      <c r="B28" s="10"/>
      <c r="C28" s="1"/>
      <c r="D28" s="1"/>
      <c r="E28" s="1"/>
      <c r="F28" s="2">
        <f t="shared" si="7"/>
        <v>0</v>
      </c>
      <c r="G28" s="1"/>
      <c r="H28" s="1"/>
      <c r="I28" s="1"/>
      <c r="J28" s="11" t="str">
        <f t="shared" si="8"/>
        <v/>
      </c>
    </row>
    <row r="29" spans="1:10">
      <c r="A29" s="21">
        <f t="shared" si="9"/>
        <v>41930</v>
      </c>
      <c r="B29" s="10"/>
      <c r="C29" s="1"/>
      <c r="D29" s="1"/>
      <c r="E29" s="1"/>
      <c r="F29" s="2">
        <f t="shared" si="7"/>
        <v>0</v>
      </c>
      <c r="G29" s="1"/>
      <c r="H29" s="1"/>
      <c r="I29" s="1"/>
      <c r="J29" s="11" t="str">
        <f t="shared" si="8"/>
        <v/>
      </c>
    </row>
    <row r="30" spans="1:10">
      <c r="A30" s="21" t="s">
        <v>4</v>
      </c>
      <c r="B30" s="10"/>
      <c r="C30" s="1"/>
      <c r="D30" s="1"/>
      <c r="E30" s="1"/>
      <c r="F30" s="2">
        <f t="shared" si="7"/>
        <v>0</v>
      </c>
      <c r="G30" s="1"/>
      <c r="H30" s="1"/>
      <c r="I30" s="1"/>
      <c r="J30" s="11" t="str">
        <f t="shared" si="8"/>
        <v/>
      </c>
    </row>
    <row r="31" spans="1:10" ht="14.5" thickBot="1"/>
    <row r="32" spans="1:10" ht="28.5" thickBot="1">
      <c r="A32" s="8" t="s">
        <v>1</v>
      </c>
      <c r="B32" s="3" t="s">
        <v>7</v>
      </c>
      <c r="C32" s="4" t="s">
        <v>2</v>
      </c>
      <c r="D32" s="4" t="s">
        <v>3</v>
      </c>
      <c r="E32" s="5" t="s">
        <v>8</v>
      </c>
      <c r="F32" s="6" t="s">
        <v>4</v>
      </c>
      <c r="G32" s="5" t="s">
        <v>9</v>
      </c>
      <c r="H32" s="5" t="s">
        <v>10</v>
      </c>
      <c r="I32" s="4" t="s">
        <v>5</v>
      </c>
      <c r="J32" s="7" t="s">
        <v>6</v>
      </c>
    </row>
    <row r="33" spans="1:10">
      <c r="A33" s="21">
        <f>A29+1</f>
        <v>41931</v>
      </c>
      <c r="B33" s="10"/>
      <c r="C33" s="1"/>
      <c r="D33" s="1"/>
      <c r="E33" s="1"/>
      <c r="F33" s="2">
        <f>C33+E33-D33</f>
        <v>0</v>
      </c>
      <c r="G33" s="1"/>
      <c r="H33" s="1"/>
      <c r="I33" s="1"/>
      <c r="J33" s="11" t="str">
        <f>IF(ISBLANK(B33),"",F33/I33)</f>
        <v/>
      </c>
    </row>
    <row r="34" spans="1:10">
      <c r="A34" s="21">
        <f>A33+1</f>
        <v>41932</v>
      </c>
      <c r="B34" s="10"/>
      <c r="C34" s="1"/>
      <c r="D34" s="1"/>
      <c r="E34" s="1"/>
      <c r="F34" s="2">
        <f t="shared" ref="F34:F39" si="10">C34+E34-D34</f>
        <v>0</v>
      </c>
      <c r="G34" s="1"/>
      <c r="H34" s="1"/>
      <c r="I34" s="1"/>
      <c r="J34" s="11" t="str">
        <f t="shared" ref="J34:J39" si="11">IF(ISBLANK(B34),"",F34/I34)</f>
        <v/>
      </c>
    </row>
    <row r="35" spans="1:10">
      <c r="A35" s="21">
        <f t="shared" ref="A35:A38" si="12">A34+1</f>
        <v>41933</v>
      </c>
      <c r="B35" s="10"/>
      <c r="C35" s="1"/>
      <c r="D35" s="1"/>
      <c r="E35" s="1"/>
      <c r="F35" s="2">
        <f t="shared" si="10"/>
        <v>0</v>
      </c>
      <c r="G35" s="1"/>
      <c r="H35" s="1"/>
      <c r="I35" s="1"/>
      <c r="J35" s="11" t="str">
        <f t="shared" si="11"/>
        <v/>
      </c>
    </row>
    <row r="36" spans="1:10">
      <c r="A36" s="21">
        <f t="shared" si="12"/>
        <v>41934</v>
      </c>
      <c r="B36" s="10"/>
      <c r="C36" s="1"/>
      <c r="D36" s="1"/>
      <c r="E36" s="1"/>
      <c r="F36" s="2">
        <f t="shared" si="10"/>
        <v>0</v>
      </c>
      <c r="G36" s="1"/>
      <c r="H36" s="1"/>
      <c r="I36" s="1"/>
      <c r="J36" s="11" t="str">
        <f t="shared" si="11"/>
        <v/>
      </c>
    </row>
    <row r="37" spans="1:10">
      <c r="A37" s="21">
        <f t="shared" si="12"/>
        <v>41935</v>
      </c>
      <c r="B37" s="10"/>
      <c r="C37" s="1"/>
      <c r="D37" s="1"/>
      <c r="E37" s="1"/>
      <c r="F37" s="2">
        <f t="shared" si="10"/>
        <v>0</v>
      </c>
      <c r="G37" s="1"/>
      <c r="H37" s="1"/>
      <c r="I37" s="1"/>
      <c r="J37" s="11" t="str">
        <f t="shared" si="11"/>
        <v/>
      </c>
    </row>
    <row r="38" spans="1:10" ht="14.5" thickBot="1">
      <c r="A38" s="21">
        <f t="shared" si="12"/>
        <v>41936</v>
      </c>
      <c r="B38" s="10"/>
      <c r="C38" s="1"/>
      <c r="D38" s="1"/>
      <c r="E38" s="1"/>
      <c r="F38" s="2">
        <f t="shared" si="10"/>
        <v>0</v>
      </c>
      <c r="G38" s="1"/>
      <c r="H38" s="1"/>
      <c r="I38" s="1"/>
      <c r="J38" s="11" t="str">
        <f t="shared" si="11"/>
        <v/>
      </c>
    </row>
    <row r="39" spans="1:10" ht="14.5" thickBot="1">
      <c r="A39" s="9" t="s">
        <v>4</v>
      </c>
      <c r="B39" s="12"/>
      <c r="C39" s="13"/>
      <c r="D39" s="13"/>
      <c r="E39" s="13"/>
      <c r="F39" s="14">
        <f t="shared" si="10"/>
        <v>0</v>
      </c>
      <c r="G39" s="15"/>
      <c r="H39" s="15"/>
      <c r="I39" s="15"/>
      <c r="J39" s="16" t="str">
        <f t="shared" si="11"/>
        <v/>
      </c>
    </row>
  </sheetData>
  <mergeCells count="1">
    <mergeCell ref="A1:J1"/>
  </mergeCells>
  <conditionalFormatting sqref="A6:J12">
    <cfRule type="expression" dxfId="8" priority="4">
      <formula>WEEKDAY($A6)=1</formula>
    </cfRule>
  </conditionalFormatting>
  <conditionalFormatting sqref="A15:J21">
    <cfRule type="expression" dxfId="5" priority="3">
      <formula>WEEKDAY($A15)=1</formula>
    </cfRule>
  </conditionalFormatting>
  <conditionalFormatting sqref="A24:J30">
    <cfRule type="expression" dxfId="3" priority="2">
      <formula>WEEKDAY($A24)=1</formula>
    </cfRule>
  </conditionalFormatting>
  <conditionalFormatting sqref="A33:J38">
    <cfRule type="expression" dxfId="1" priority="1">
      <formula>WEEKDAY($A33)=1</formula>
    </cfRule>
  </conditionalFormatting>
  <dataValidations count="1">
    <dataValidation type="list" allowBlank="1" showInputMessage="1" showErrorMessage="1" sqref="B3">
      <formula1>$Q$1:$Q$12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"/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SUO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</dc:creator>
  <cp:lastModifiedBy>tulipe</cp:lastModifiedBy>
  <dcterms:created xsi:type="dcterms:W3CDTF">2014-08-27T13:55:08Z</dcterms:created>
  <dcterms:modified xsi:type="dcterms:W3CDTF">2014-08-28T22:03:15Z</dcterms:modified>
</cp:coreProperties>
</file>