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60" windowWidth="19420" windowHeight="11020"/>
  </bookViews>
  <sheets>
    <sheet name="Feuil1" sheetId="1" r:id="rId1"/>
    <sheet name="Feuil2" sheetId="2" r:id="rId2"/>
    <sheet name="Feuil3" sheetId="3" r:id="rId3"/>
  </sheets>
  <definedNames>
    <definedName name="bdd">OFFSET(Feuil1!$K$5:$P$5,,,ROWS(dates))</definedName>
    <definedName name="dates">OFFSET(Feuil1!$K$5,,,COUNT(Feuil1!$K$5:$K$23))</definedName>
  </definedNames>
  <calcPr calcId="124519"/>
</workbook>
</file>

<file path=xl/calcChain.xml><?xml version="1.0" encoding="utf-8"?>
<calcChain xmlns="http://schemas.openxmlformats.org/spreadsheetml/2006/main">
  <c r="H28" i="1"/>
  <c r="H27"/>
  <c r="H26"/>
  <c r="H23"/>
  <c r="H22"/>
  <c r="P6" l="1"/>
  <c r="P7"/>
  <c r="P8"/>
  <c r="P9"/>
  <c r="P10"/>
  <c r="P11"/>
  <c r="P12"/>
  <c r="P13"/>
  <c r="P14"/>
  <c r="P15"/>
  <c r="P16"/>
  <c r="P17"/>
  <c r="P18"/>
  <c r="P19"/>
  <c r="P20"/>
  <c r="P21"/>
  <c r="P22"/>
  <c r="P23"/>
  <c r="P5"/>
  <c r="J9" l="1"/>
  <c r="J10"/>
  <c r="J11"/>
  <c r="J12"/>
  <c r="J13"/>
  <c r="J14"/>
  <c r="J15"/>
  <c r="J16"/>
  <c r="J17"/>
  <c r="J18"/>
  <c r="J19"/>
  <c r="J20"/>
  <c r="J21"/>
  <c r="J22"/>
  <c r="J23"/>
  <c r="J24"/>
  <c r="J25"/>
  <c r="J26"/>
  <c r="J27"/>
  <c r="J28"/>
  <c r="J29"/>
  <c r="J30"/>
  <c r="J31"/>
  <c r="J32"/>
  <c r="J33"/>
  <c r="J34"/>
  <c r="J6"/>
  <c r="J7"/>
  <c r="J8"/>
  <c r="J5"/>
</calcChain>
</file>

<file path=xl/comments1.xml><?xml version="1.0" encoding="utf-8"?>
<comments xmlns="http://schemas.openxmlformats.org/spreadsheetml/2006/main">
  <authors>
    <author>Albayrak, Serdal</author>
  </authors>
  <commentList>
    <comment ref="E18" authorId="0">
      <text>
        <r>
          <rPr>
            <b/>
            <sz val="9"/>
            <color indexed="81"/>
            <rFont val="Tahoma"/>
            <family val="2"/>
          </rPr>
          <t>les dates proposées sont celles presentes dans le tablo nommé Bdd</t>
        </r>
      </text>
    </comment>
    <comment ref="H22" authorId="0">
      <text>
        <r>
          <rPr>
            <sz val="9"/>
            <color indexed="81"/>
            <rFont val="Tahoma"/>
            <family val="2"/>
          </rPr>
          <t xml:space="preserve">le remplissage doit etre fait automatiquement en fonction de la date mis en face de loyer
</t>
        </r>
      </text>
    </comment>
    <comment ref="H26" authorId="0">
      <text>
        <r>
          <rPr>
            <sz val="9"/>
            <color indexed="81"/>
            <rFont val="Tahoma"/>
            <family val="2"/>
          </rPr>
          <t xml:space="preserve">le remplissage doit etre fait automatiquement en fonction de la date mis en face de loyer
</t>
        </r>
      </text>
    </comment>
    <comment ref="H27" authorId="0">
      <text>
        <r>
          <rPr>
            <sz val="9"/>
            <color indexed="81"/>
            <rFont val="Tahoma"/>
            <family val="2"/>
          </rPr>
          <t xml:space="preserve">le remplissage doit etre fait automatiquement en fonction de la date mis en face de loyer
</t>
        </r>
      </text>
    </comment>
  </commentList>
</comments>
</file>

<file path=xl/sharedStrings.xml><?xml version="1.0" encoding="utf-8"?>
<sst xmlns="http://schemas.openxmlformats.org/spreadsheetml/2006/main" count="28" uniqueCount="28">
  <si>
    <t>Bailleur</t>
  </si>
  <si>
    <t>Locataire Destinataire</t>
  </si>
  <si>
    <t>Quittance de loyer</t>
  </si>
  <si>
    <t>Quittance de loyer n° : LCQ71</t>
  </si>
  <si>
    <t>la somme de : 221,00€</t>
  </si>
  <si>
    <t>le : 08/06/2015</t>
  </si>
  <si>
    <t>pour loyer et accessoires des locaux sis :</t>
  </si>
  <si>
    <t>52 rue Jules Uhry 60870 Villers Saint Paul</t>
  </si>
  <si>
    <t>(appartement 1)</t>
  </si>
  <si>
    <t>en paiement du terme du 01/06/2015 au 30/06/2015</t>
  </si>
  <si>
    <t>Détail</t>
  </si>
  <si>
    <t>DATE</t>
  </si>
  <si>
    <t>Loyer</t>
  </si>
  <si>
    <t>APL</t>
  </si>
  <si>
    <t>Le paiement de la présente n'emporte pas présomption de paiement des termes antérieurs. Cette quittance ou ce reçu annule tous les reçus qui auraient pu être donnés pour acompte versé sur le présent terme. En cas de congé précédemment donné, cette quittance ou ce reçu représenterait l'indemnité d'occupation et ne saurait être considéré comme un titre d'occupation. Sous réserve d'encaissement.</t>
  </si>
  <si>
    <t xml:space="preserve">Charges / Provisions de Charges : </t>
  </si>
  <si>
    <t xml:space="preserve">Montant total du terme : </t>
  </si>
  <si>
    <t xml:space="preserve">Paiement direct CAF : </t>
  </si>
  <si>
    <t>Paiement locataire :</t>
  </si>
  <si>
    <t>Solde à payer :</t>
  </si>
  <si>
    <t>Loyer nu :</t>
  </si>
  <si>
    <t>LOYER</t>
  </si>
  <si>
    <t>CHARGES</t>
  </si>
  <si>
    <t>PAYEMENT</t>
  </si>
  <si>
    <t>SOLDE</t>
  </si>
  <si>
    <t>MOIS</t>
  </si>
  <si>
    <t>Locataire</t>
  </si>
  <si>
    <t xml:space="preserve">tu choisis parmi les dates proposée </t>
  </si>
</sst>
</file>

<file path=xl/styles.xml><?xml version="1.0" encoding="utf-8"?>
<styleSheet xmlns="http://schemas.openxmlformats.org/spreadsheetml/2006/main">
  <numFmts count="4">
    <numFmt numFmtId="8" formatCode="#,##0.00\ &quot;€&quot;;[Red]\-#,##0.00\ &quot;€&quot;"/>
    <numFmt numFmtId="164" formatCode="dd/mm/yy;@"/>
    <numFmt numFmtId="165" formatCode="[$-40C]d\ mmmm\ yyyy;@"/>
    <numFmt numFmtId="166" formatCode="#,##0.00\ &quot;€&quot;"/>
  </numFmts>
  <fonts count="6">
    <font>
      <sz val="11"/>
      <color theme="1"/>
      <name val="Calibri"/>
      <family val="2"/>
      <scheme val="minor"/>
    </font>
    <font>
      <b/>
      <sz val="11"/>
      <color theme="1"/>
      <name val="Calibri"/>
      <family val="2"/>
      <scheme val="minor"/>
    </font>
    <font>
      <b/>
      <sz val="11"/>
      <color rgb="FF000000"/>
      <name val="Arial"/>
      <family val="2"/>
    </font>
    <font>
      <sz val="8"/>
      <color theme="1"/>
      <name val="Calibri"/>
      <family val="2"/>
      <scheme val="minor"/>
    </font>
    <font>
      <sz val="9"/>
      <color indexed="81"/>
      <name val="Tahoma"/>
      <family val="2"/>
    </font>
    <font>
      <b/>
      <sz val="9"/>
      <color indexed="81"/>
      <name val="Tahoma"/>
      <family val="2"/>
    </font>
  </fonts>
  <fills count="3">
    <fill>
      <patternFill patternType="none"/>
    </fill>
    <fill>
      <patternFill patternType="gray125"/>
    </fill>
    <fill>
      <patternFill patternType="solid">
        <fgColor rgb="FFFFFF00"/>
        <bgColor indexed="64"/>
      </patternFill>
    </fill>
  </fills>
  <borders count="34">
    <border>
      <left/>
      <right/>
      <top/>
      <bottom/>
      <diagonal/>
    </border>
    <border>
      <left/>
      <right/>
      <top style="thin">
        <color indexed="64"/>
      </top>
      <bottom/>
      <diagonal/>
    </border>
    <border>
      <left/>
      <right/>
      <top/>
      <bottom style="double">
        <color indexed="64"/>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style="double">
        <color indexed="64"/>
      </right>
      <top style="thin">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rgb="FFFF0000"/>
      </top>
      <bottom style="thin">
        <color indexed="64"/>
      </bottom>
      <diagonal/>
    </border>
    <border>
      <left style="thin">
        <color indexed="64"/>
      </left>
      <right style="thin">
        <color rgb="FFFF0000"/>
      </right>
      <top style="thin">
        <color rgb="FFFF0000"/>
      </top>
      <bottom style="thin">
        <color indexed="64"/>
      </bottom>
      <diagonal/>
    </border>
    <border>
      <left style="thin">
        <color indexed="64"/>
      </left>
      <right style="thin">
        <color rgb="FFFF0000"/>
      </right>
      <top style="thin">
        <color indexed="64"/>
      </top>
      <bottom style="thin">
        <color indexed="64"/>
      </bottom>
      <diagonal/>
    </border>
    <border>
      <left style="thin">
        <color indexed="64"/>
      </left>
      <right style="thin">
        <color indexed="64"/>
      </right>
      <top style="thin">
        <color indexed="64"/>
      </top>
      <bottom style="thin">
        <color rgb="FFFF0000"/>
      </bottom>
      <diagonal/>
    </border>
    <border>
      <left style="thin">
        <color indexed="64"/>
      </left>
      <right style="thin">
        <color rgb="FFFF0000"/>
      </right>
      <top style="thin">
        <color indexed="64"/>
      </top>
      <bottom style="thin">
        <color rgb="FFFF0000"/>
      </bottom>
      <diagonal/>
    </border>
    <border>
      <left style="thin">
        <color rgb="FF00B050"/>
      </left>
      <right style="thin">
        <color rgb="FF00B050"/>
      </right>
      <top style="thin">
        <color rgb="FF00B050"/>
      </top>
      <bottom style="thin">
        <color rgb="FF00B050"/>
      </bottom>
      <diagonal/>
    </border>
    <border>
      <left/>
      <right style="thin">
        <color indexed="64"/>
      </right>
      <top style="thin">
        <color rgb="FFFF0000"/>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thin">
        <color rgb="FFFF0000"/>
      </bottom>
      <diagonal/>
    </border>
    <border>
      <left style="thin">
        <color rgb="FF00B050"/>
      </left>
      <right style="thin">
        <color rgb="FF00B050"/>
      </right>
      <top style="thin">
        <color rgb="FF00B050"/>
      </top>
      <bottom style="thin">
        <color indexed="64"/>
      </bottom>
      <diagonal/>
    </border>
    <border>
      <left style="thin">
        <color rgb="FF00B050"/>
      </left>
      <right style="thin">
        <color rgb="FF00B050"/>
      </right>
      <top style="thin">
        <color indexed="64"/>
      </top>
      <bottom style="thin">
        <color indexed="64"/>
      </bottom>
      <diagonal/>
    </border>
    <border>
      <left style="thin">
        <color rgb="FF00B050"/>
      </left>
      <right style="thin">
        <color rgb="FF00B050"/>
      </right>
      <top style="thin">
        <color indexed="64"/>
      </top>
      <bottom style="thin">
        <color rgb="FF00B050"/>
      </bottom>
      <diagonal/>
    </border>
  </borders>
  <cellStyleXfs count="1">
    <xf numFmtId="0" fontId="0" fillId="0" borderId="0"/>
  </cellStyleXfs>
  <cellXfs count="89">
    <xf numFmtId="0" fontId="0" fillId="0" borderId="0" xfId="0"/>
    <xf numFmtId="0" fontId="2" fillId="0" borderId="0" xfId="0" applyFont="1"/>
    <xf numFmtId="0" fontId="0" fillId="0" borderId="0" xfId="0" applyAlignment="1">
      <alignment horizontal="center"/>
    </xf>
    <xf numFmtId="0" fontId="0" fillId="0" borderId="0" xfId="0" applyBorder="1"/>
    <xf numFmtId="0" fontId="0" fillId="0" borderId="0" xfId="0" applyBorder="1" applyAlignment="1">
      <alignment horizontal="center"/>
    </xf>
    <xf numFmtId="0" fontId="0" fillId="0" borderId="0" xfId="0" applyBorder="1" applyAlignment="1"/>
    <xf numFmtId="0" fontId="0" fillId="0" borderId="2" xfId="0" applyBorder="1"/>
    <xf numFmtId="0" fontId="0" fillId="0" borderId="12" xfId="0" applyBorder="1" applyAlignment="1">
      <alignment horizontal="right"/>
    </xf>
    <xf numFmtId="0" fontId="0" fillId="0" borderId="13" xfId="0" applyBorder="1" applyAlignment="1">
      <alignment horizontal="right"/>
    </xf>
    <xf numFmtId="0" fontId="0" fillId="0" borderId="14" xfId="0" applyBorder="1" applyAlignment="1">
      <alignment horizontal="right"/>
    </xf>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2" xfId="0" applyBorder="1" applyAlignment="1">
      <alignment horizontal="center"/>
    </xf>
    <xf numFmtId="0" fontId="0" fillId="0" borderId="11" xfId="0" applyBorder="1" applyAlignment="1">
      <alignment horizontal="center"/>
    </xf>
    <xf numFmtId="0" fontId="2" fillId="0" borderId="2" xfId="0" applyFont="1" applyBorder="1"/>
    <xf numFmtId="0" fontId="2" fillId="0" borderId="9" xfId="0" applyFont="1" applyBorder="1"/>
    <xf numFmtId="0" fontId="0" fillId="0" borderId="16" xfId="0" applyBorder="1"/>
    <xf numFmtId="0" fontId="3" fillId="0" borderId="0" xfId="0" applyFont="1" applyBorder="1"/>
    <xf numFmtId="0" fontId="0" fillId="0" borderId="8" xfId="0" applyBorder="1" applyAlignment="1">
      <alignment horizontal="left"/>
    </xf>
    <xf numFmtId="0" fontId="0" fillId="0" borderId="0" xfId="0" applyBorder="1" applyAlignment="1">
      <alignment horizontal="left"/>
    </xf>
    <xf numFmtId="0" fontId="0" fillId="0" borderId="9" xfId="0" applyBorder="1" applyAlignment="1">
      <alignment horizontal="left"/>
    </xf>
    <xf numFmtId="0" fontId="0" fillId="0" borderId="10" xfId="0" applyBorder="1" applyAlignment="1">
      <alignment horizontal="left"/>
    </xf>
    <xf numFmtId="0" fontId="0" fillId="0" borderId="2" xfId="0" applyBorder="1" applyAlignment="1">
      <alignment horizontal="left"/>
    </xf>
    <xf numFmtId="0" fontId="0" fillId="0" borderId="11" xfId="0" applyBorder="1" applyAlignment="1">
      <alignment horizontal="left"/>
    </xf>
    <xf numFmtId="164" fontId="0" fillId="0" borderId="0" xfId="0" applyNumberFormat="1" applyBorder="1"/>
    <xf numFmtId="165" fontId="0" fillId="0" borderId="0" xfId="0" applyNumberFormat="1" applyBorder="1" applyAlignment="1"/>
    <xf numFmtId="0" fontId="0" fillId="0" borderId="9" xfId="0" applyBorder="1" applyAlignment="1"/>
    <xf numFmtId="166" fontId="0" fillId="0" borderId="0" xfId="0" applyNumberFormat="1" applyBorder="1"/>
    <xf numFmtId="0" fontId="0" fillId="0" borderId="18" xfId="0" applyBorder="1" applyAlignment="1"/>
    <xf numFmtId="165" fontId="0" fillId="0" borderId="18" xfId="0" applyNumberFormat="1" applyBorder="1" applyAlignment="1"/>
    <xf numFmtId="166" fontId="0" fillId="0" borderId="18" xfId="0" applyNumberFormat="1" applyBorder="1"/>
    <xf numFmtId="166" fontId="0" fillId="0" borderId="18" xfId="0" applyNumberFormat="1" applyBorder="1" applyAlignment="1"/>
    <xf numFmtId="0" fontId="0" fillId="0" borderId="20" xfId="0" applyBorder="1" applyAlignment="1"/>
    <xf numFmtId="0" fontId="0" fillId="0" borderId="20" xfId="0" applyFill="1" applyBorder="1" applyAlignment="1"/>
    <xf numFmtId="166" fontId="0" fillId="0" borderId="21" xfId="0" applyNumberFormat="1" applyBorder="1"/>
    <xf numFmtId="166" fontId="0" fillId="0" borderId="22" xfId="0" applyNumberFormat="1" applyBorder="1"/>
    <xf numFmtId="166" fontId="0" fillId="0" borderId="23" xfId="0" applyNumberFormat="1" applyBorder="1"/>
    <xf numFmtId="166" fontId="0" fillId="0" borderId="24" xfId="0" applyNumberFormat="1" applyBorder="1"/>
    <xf numFmtId="166" fontId="0" fillId="0" borderId="25" xfId="0" applyNumberFormat="1" applyBorder="1"/>
    <xf numFmtId="166" fontId="0" fillId="0" borderId="26" xfId="0" applyNumberFormat="1" applyBorder="1"/>
    <xf numFmtId="0" fontId="0" fillId="0" borderId="19" xfId="0" applyBorder="1" applyAlignment="1"/>
    <xf numFmtId="166" fontId="0" fillId="0" borderId="28" xfId="0" applyNumberFormat="1" applyBorder="1"/>
    <xf numFmtId="166" fontId="0" fillId="0" borderId="29" xfId="0" applyNumberFormat="1" applyBorder="1"/>
    <xf numFmtId="166" fontId="0" fillId="0" borderId="30" xfId="0" applyNumberFormat="1" applyBorder="1"/>
    <xf numFmtId="165" fontId="0" fillId="0" borderId="21" xfId="0" applyNumberFormat="1" applyBorder="1" applyAlignment="1"/>
    <xf numFmtId="165" fontId="0" fillId="0" borderId="31" xfId="0" applyNumberFormat="1" applyBorder="1" applyAlignment="1"/>
    <xf numFmtId="165" fontId="0" fillId="0" borderId="32" xfId="0" applyNumberFormat="1" applyBorder="1" applyAlignment="1"/>
    <xf numFmtId="165" fontId="0" fillId="0" borderId="33" xfId="0" applyNumberFormat="1" applyBorder="1" applyAlignment="1"/>
    <xf numFmtId="165" fontId="0" fillId="0" borderId="27" xfId="0" applyNumberFormat="1" applyBorder="1" applyAlignment="1"/>
    <xf numFmtId="0" fontId="3" fillId="0" borderId="0" xfId="0" applyFont="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0" fillId="0" borderId="6" xfId="0" applyBorder="1" applyAlignment="1">
      <alignment horizontal="left"/>
    </xf>
    <xf numFmtId="0" fontId="0" fillId="0" borderId="1" xfId="0" applyBorder="1" applyAlignment="1">
      <alignment horizontal="left"/>
    </xf>
    <xf numFmtId="0" fontId="0" fillId="0" borderId="7" xfId="0" applyBorder="1" applyAlignment="1">
      <alignment horizontal="left"/>
    </xf>
    <xf numFmtId="0" fontId="0" fillId="0" borderId="8" xfId="0" applyBorder="1" applyAlignment="1">
      <alignment horizontal="left"/>
    </xf>
    <xf numFmtId="0" fontId="0" fillId="0" borderId="0" xfId="0" applyBorder="1" applyAlignment="1">
      <alignment horizontal="left"/>
    </xf>
    <xf numFmtId="0" fontId="0" fillId="0" borderId="9" xfId="0" applyBorder="1" applyAlignment="1">
      <alignment horizontal="left"/>
    </xf>
    <xf numFmtId="0" fontId="1" fillId="0" borderId="12" xfId="0" applyFont="1" applyBorder="1" applyAlignment="1">
      <alignment horizontal="center"/>
    </xf>
    <xf numFmtId="0" fontId="1" fillId="0" borderId="13" xfId="0" applyFont="1" applyBorder="1" applyAlignment="1">
      <alignment horizontal="center"/>
    </xf>
    <xf numFmtId="0" fontId="1" fillId="0" borderId="14" xfId="0" applyFont="1" applyBorder="1" applyAlignment="1">
      <alignment horizontal="center"/>
    </xf>
    <xf numFmtId="0" fontId="0" fillId="0" borderId="10" xfId="0" applyBorder="1" applyAlignment="1">
      <alignment horizontal="right"/>
    </xf>
    <xf numFmtId="0" fontId="0" fillId="0" borderId="2" xfId="0" applyBorder="1" applyAlignment="1">
      <alignment horizontal="right"/>
    </xf>
    <xf numFmtId="0" fontId="0" fillId="0" borderId="11" xfId="0" applyBorder="1" applyAlignment="1">
      <alignment horizontal="right"/>
    </xf>
    <xf numFmtId="0" fontId="0" fillId="0" borderId="8" xfId="0" applyBorder="1" applyAlignment="1">
      <alignment horizontal="center" vertical="center"/>
    </xf>
    <xf numFmtId="0" fontId="0" fillId="0" borderId="0" xfId="0" applyBorder="1" applyAlignment="1">
      <alignment horizontal="center" vertical="center"/>
    </xf>
    <xf numFmtId="0" fontId="0" fillId="0" borderId="9" xfId="0" applyBorder="1" applyAlignment="1">
      <alignment horizontal="center" vertical="center"/>
    </xf>
    <xf numFmtId="0" fontId="0" fillId="0" borderId="8" xfId="0" applyBorder="1" applyAlignment="1">
      <alignment horizontal="center"/>
    </xf>
    <xf numFmtId="0" fontId="0" fillId="0" borderId="0" xfId="0" applyBorder="1" applyAlignment="1">
      <alignment horizontal="center"/>
    </xf>
    <xf numFmtId="0" fontId="0" fillId="0" borderId="9" xfId="0" applyBorder="1" applyAlignment="1">
      <alignment horizontal="center"/>
    </xf>
    <xf numFmtId="0" fontId="3" fillId="0" borderId="15" xfId="0" applyFont="1" applyBorder="1" applyAlignment="1">
      <alignment horizontal="left" vertical="top" wrapText="1"/>
    </xf>
    <xf numFmtId="0" fontId="3" fillId="0" borderId="16" xfId="0" applyFont="1" applyBorder="1" applyAlignment="1">
      <alignment horizontal="left" vertical="top" wrapText="1"/>
    </xf>
    <xf numFmtId="0" fontId="3" fillId="0" borderId="17" xfId="0" applyFont="1" applyBorder="1" applyAlignment="1">
      <alignment horizontal="left" vertical="top" wrapText="1"/>
    </xf>
    <xf numFmtId="0" fontId="0" fillId="0" borderId="8" xfId="0" applyBorder="1" applyAlignment="1">
      <alignment horizontal="right"/>
    </xf>
    <xf numFmtId="0" fontId="0" fillId="0" borderId="0" xfId="0" applyBorder="1" applyAlignment="1">
      <alignment horizontal="right"/>
    </xf>
    <xf numFmtId="0" fontId="0" fillId="0" borderId="10" xfId="0" applyBorder="1" applyAlignment="1">
      <alignment horizontal="left"/>
    </xf>
    <xf numFmtId="0" fontId="0" fillId="0" borderId="2" xfId="0" applyBorder="1" applyAlignment="1">
      <alignment horizontal="left"/>
    </xf>
    <xf numFmtId="0" fontId="0" fillId="0" borderId="11" xfId="0" applyBorder="1" applyAlignment="1">
      <alignment horizontal="left"/>
    </xf>
    <xf numFmtId="8" fontId="0" fillId="2" borderId="18" xfId="0" applyNumberFormat="1" applyFill="1" applyBorder="1"/>
    <xf numFmtId="0" fontId="0" fillId="2" borderId="18"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47625</xdr:colOff>
      <xdr:row>7</xdr:row>
      <xdr:rowOff>19050</xdr:rowOff>
    </xdr:from>
    <xdr:to>
      <xdr:col>13</xdr:col>
      <xdr:colOff>723900</xdr:colOff>
      <xdr:row>23</xdr:row>
      <xdr:rowOff>180975</xdr:rowOff>
    </xdr:to>
    <xdr:cxnSp macro="">
      <xdr:nvCxnSpPr>
        <xdr:cNvPr id="3" name="Connecteur droit avec flèche 2"/>
        <xdr:cNvCxnSpPr/>
      </xdr:nvCxnSpPr>
      <xdr:spPr>
        <a:xfrm flipH="1">
          <a:off x="6600825" y="1371600"/>
          <a:ext cx="5105400" cy="3314700"/>
        </a:xfrm>
        <a:prstGeom prst="straightConnector1">
          <a:avLst/>
        </a:prstGeom>
        <a:ln>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914402</xdr:colOff>
      <xdr:row>17</xdr:row>
      <xdr:rowOff>146050</xdr:rowOff>
    </xdr:from>
    <xdr:to>
      <xdr:col>10</xdr:col>
      <xdr:colOff>146051</xdr:colOff>
      <xdr:row>26</xdr:row>
      <xdr:rowOff>133350</xdr:rowOff>
    </xdr:to>
    <xdr:cxnSp macro="">
      <xdr:nvCxnSpPr>
        <xdr:cNvPr id="8" name="Connecteur droit avec flèche 7"/>
        <xdr:cNvCxnSpPr/>
      </xdr:nvCxnSpPr>
      <xdr:spPr>
        <a:xfrm rot="10800000">
          <a:off x="4552952" y="3346450"/>
          <a:ext cx="4622799" cy="16573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dimension ref="A1:P48"/>
  <sheetViews>
    <sheetView tabSelected="1" topLeftCell="D7" workbookViewId="0">
      <selection activeCell="O28" sqref="O28"/>
    </sheetView>
  </sheetViews>
  <sheetFormatPr baseColWidth="10" defaultRowHeight="14.5"/>
  <cols>
    <col min="1" max="1" width="11.453125" customWidth="1"/>
    <col min="3" max="3" width="17.7265625" customWidth="1"/>
    <col min="4" max="4" width="12" customWidth="1"/>
    <col min="5" max="5" width="17.26953125" customWidth="1"/>
    <col min="10" max="10" width="16.26953125" customWidth="1"/>
    <col min="11" max="11" width="15.81640625" bestFit="1" customWidth="1"/>
    <col min="12" max="12" width="11.453125" customWidth="1"/>
  </cols>
  <sheetData>
    <row r="1" spans="1:16" ht="15" thickTop="1">
      <c r="A1" s="58" t="s">
        <v>0</v>
      </c>
      <c r="B1" s="59"/>
      <c r="C1" s="59"/>
      <c r="D1" s="60"/>
      <c r="I1" s="5"/>
      <c r="J1" s="5"/>
      <c r="K1" s="5"/>
      <c r="L1" s="3"/>
      <c r="M1" s="3"/>
      <c r="N1" s="3"/>
      <c r="O1" s="3"/>
      <c r="P1" s="3"/>
    </row>
    <row r="2" spans="1:16">
      <c r="A2" s="61"/>
      <c r="B2" s="62"/>
      <c r="C2" s="62"/>
      <c r="D2" s="63"/>
      <c r="I2" s="77" t="s">
        <v>26</v>
      </c>
      <c r="J2" s="77"/>
      <c r="K2" s="77"/>
      <c r="L2" s="77"/>
      <c r="M2" s="77"/>
      <c r="N2" s="77"/>
      <c r="O2" s="77"/>
      <c r="P2" s="77"/>
    </row>
    <row r="3" spans="1:16">
      <c r="A3" s="64"/>
      <c r="B3" s="65"/>
      <c r="C3" s="65"/>
      <c r="D3" s="66"/>
      <c r="I3" s="5"/>
      <c r="J3" s="5"/>
      <c r="K3" s="5"/>
      <c r="L3" s="3"/>
      <c r="M3" s="3"/>
      <c r="N3" s="3"/>
      <c r="O3" s="3"/>
      <c r="P3" s="3"/>
    </row>
    <row r="4" spans="1:16">
      <c r="A4" s="64"/>
      <c r="B4" s="65"/>
      <c r="C4" s="65"/>
      <c r="D4" s="66"/>
      <c r="I4" s="5"/>
      <c r="J4" s="36" t="s">
        <v>25</v>
      </c>
      <c r="K4" s="40" t="s">
        <v>11</v>
      </c>
      <c r="L4" s="40" t="s">
        <v>21</v>
      </c>
      <c r="M4" s="40" t="s">
        <v>22</v>
      </c>
      <c r="N4" s="41" t="s">
        <v>13</v>
      </c>
      <c r="O4" s="41" t="s">
        <v>23</v>
      </c>
      <c r="P4" s="41" t="s">
        <v>24</v>
      </c>
    </row>
    <row r="5" spans="1:16">
      <c r="A5" s="26"/>
      <c r="B5" s="27"/>
      <c r="C5" s="27"/>
      <c r="D5" s="28"/>
      <c r="I5" s="5"/>
      <c r="J5" s="48" t="str">
        <f>IF(K5="","",TEXT(K5,"mmmm Aaaa"))</f>
        <v>décembre 2015</v>
      </c>
      <c r="K5" s="53">
        <v>42346</v>
      </c>
      <c r="L5" s="49">
        <v>500</v>
      </c>
      <c r="M5" s="43">
        <v>50</v>
      </c>
      <c r="N5" s="43">
        <v>329</v>
      </c>
      <c r="O5" s="43">
        <v>221</v>
      </c>
      <c r="P5" s="44">
        <f>L5+M5-N5-O5</f>
        <v>0</v>
      </c>
    </row>
    <row r="6" spans="1:16">
      <c r="A6" s="64"/>
      <c r="B6" s="65"/>
      <c r="C6" s="65"/>
      <c r="D6" s="66"/>
      <c r="I6" s="5"/>
      <c r="J6" s="48" t="str">
        <f t="shared" ref="J6:J34" si="0">IF(K6="","",TEXT(K6,"mmmm Aaaa"))</f>
        <v>janvier 2015</v>
      </c>
      <c r="K6" s="54">
        <v>42009</v>
      </c>
      <c r="L6" s="50">
        <v>501</v>
      </c>
      <c r="M6" s="38">
        <v>50</v>
      </c>
      <c r="N6" s="38">
        <v>329</v>
      </c>
      <c r="O6" s="38">
        <v>221</v>
      </c>
      <c r="P6" s="45">
        <f t="shared" ref="P6:P23" si="1">L6+M6-N6-O6</f>
        <v>1</v>
      </c>
    </row>
    <row r="7" spans="1:16" ht="15" thickBot="1">
      <c r="A7" s="84"/>
      <c r="B7" s="85"/>
      <c r="C7" s="85"/>
      <c r="D7" s="86"/>
      <c r="I7" s="5"/>
      <c r="J7" s="48" t="str">
        <f t="shared" si="0"/>
        <v>février 2015</v>
      </c>
      <c r="K7" s="55">
        <v>42040</v>
      </c>
      <c r="L7" s="51">
        <v>500</v>
      </c>
      <c r="M7" s="46">
        <v>50</v>
      </c>
      <c r="N7" s="46">
        <v>329</v>
      </c>
      <c r="O7" s="46">
        <v>221</v>
      </c>
      <c r="P7" s="47">
        <f t="shared" si="1"/>
        <v>0</v>
      </c>
    </row>
    <row r="8" spans="1:16" ht="15.5" thickTop="1" thickBot="1">
      <c r="A8" s="2"/>
      <c r="B8" s="2"/>
      <c r="C8" s="2"/>
      <c r="I8" s="4"/>
      <c r="J8" s="36" t="str">
        <f t="shared" si="0"/>
        <v/>
      </c>
      <c r="K8" s="52"/>
      <c r="L8" s="42"/>
      <c r="M8" s="42"/>
      <c r="N8" s="42"/>
      <c r="O8" s="42"/>
      <c r="P8" s="42">
        <f t="shared" si="1"/>
        <v>0</v>
      </c>
    </row>
    <row r="9" spans="1:16" ht="15" thickTop="1">
      <c r="D9" s="58" t="s">
        <v>1</v>
      </c>
      <c r="E9" s="59"/>
      <c r="F9" s="59"/>
      <c r="G9" s="59"/>
      <c r="H9" s="60"/>
      <c r="I9" s="3"/>
      <c r="J9" s="36" t="str">
        <f t="shared" si="0"/>
        <v/>
      </c>
      <c r="K9" s="37"/>
      <c r="L9" s="39"/>
      <c r="M9" s="39"/>
      <c r="N9" s="39"/>
      <c r="O9" s="39"/>
      <c r="P9" s="38">
        <f t="shared" si="1"/>
        <v>0</v>
      </c>
    </row>
    <row r="10" spans="1:16">
      <c r="D10" s="61"/>
      <c r="E10" s="62"/>
      <c r="F10" s="62"/>
      <c r="G10" s="62"/>
      <c r="H10" s="63"/>
      <c r="I10" s="3"/>
      <c r="J10" s="36" t="str">
        <f t="shared" si="0"/>
        <v/>
      </c>
      <c r="K10" s="37"/>
      <c r="L10" s="39"/>
      <c r="M10" s="39"/>
      <c r="N10" s="39"/>
      <c r="O10" s="39"/>
      <c r="P10" s="38">
        <f t="shared" si="1"/>
        <v>0</v>
      </c>
    </row>
    <row r="11" spans="1:16">
      <c r="D11" s="26"/>
      <c r="E11" s="27"/>
      <c r="F11" s="27"/>
      <c r="G11" s="27"/>
      <c r="H11" s="28"/>
      <c r="I11" s="3"/>
      <c r="J11" s="36" t="str">
        <f t="shared" si="0"/>
        <v/>
      </c>
      <c r="K11" s="37"/>
      <c r="L11" s="39"/>
      <c r="M11" s="39"/>
      <c r="N11" s="39"/>
      <c r="O11" s="39"/>
      <c r="P11" s="38">
        <f t="shared" si="1"/>
        <v>0</v>
      </c>
    </row>
    <row r="12" spans="1:16">
      <c r="D12" s="64"/>
      <c r="E12" s="65"/>
      <c r="F12" s="65"/>
      <c r="G12" s="65"/>
      <c r="H12" s="66"/>
      <c r="I12" s="3"/>
      <c r="J12" s="36" t="str">
        <f t="shared" si="0"/>
        <v/>
      </c>
      <c r="K12" s="37"/>
      <c r="L12" s="39"/>
      <c r="M12" s="39"/>
      <c r="N12" s="39"/>
      <c r="O12" s="39"/>
      <c r="P12" s="38">
        <f t="shared" si="1"/>
        <v>0</v>
      </c>
    </row>
    <row r="13" spans="1:16">
      <c r="C13" s="1"/>
      <c r="D13" s="64"/>
      <c r="E13" s="65"/>
      <c r="F13" s="65"/>
      <c r="G13" s="65"/>
      <c r="H13" s="66"/>
      <c r="I13" s="3"/>
      <c r="J13" s="36" t="str">
        <f t="shared" si="0"/>
        <v/>
      </c>
      <c r="K13" s="37"/>
      <c r="L13" s="39"/>
      <c r="M13" s="39"/>
      <c r="N13" s="39"/>
      <c r="O13" s="39"/>
      <c r="P13" s="38">
        <f t="shared" si="1"/>
        <v>0</v>
      </c>
    </row>
    <row r="14" spans="1:16" ht="15" thickBot="1">
      <c r="C14" s="23"/>
      <c r="D14" s="29"/>
      <c r="E14" s="30"/>
      <c r="F14" s="30"/>
      <c r="G14" s="30"/>
      <c r="H14" s="31"/>
      <c r="I14" s="3"/>
      <c r="J14" s="36" t="str">
        <f t="shared" si="0"/>
        <v/>
      </c>
      <c r="K14" s="37"/>
      <c r="L14" s="39"/>
      <c r="M14" s="39"/>
      <c r="N14" s="39"/>
      <c r="O14" s="39"/>
      <c r="P14" s="38">
        <f t="shared" si="1"/>
        <v>0</v>
      </c>
    </row>
    <row r="15" spans="1:16" ht="15.5" thickTop="1" thickBot="1">
      <c r="A15" s="6"/>
      <c r="B15" s="6"/>
      <c r="C15" s="22"/>
      <c r="D15" s="6"/>
      <c r="E15" s="6"/>
      <c r="F15" s="24"/>
      <c r="G15" s="24"/>
      <c r="H15" s="24"/>
      <c r="I15" s="3"/>
      <c r="J15" s="36" t="str">
        <f t="shared" si="0"/>
        <v/>
      </c>
      <c r="K15" s="37"/>
      <c r="L15" s="38"/>
      <c r="M15" s="38"/>
      <c r="N15" s="38"/>
      <c r="O15" s="38"/>
      <c r="P15" s="38">
        <f t="shared" si="1"/>
        <v>0</v>
      </c>
    </row>
    <row r="16" spans="1:16" ht="15.5" thickTop="1" thickBot="1">
      <c r="C16" s="1"/>
      <c r="I16" s="3"/>
      <c r="J16" s="36" t="str">
        <f t="shared" si="0"/>
        <v/>
      </c>
      <c r="K16" s="37"/>
      <c r="L16" s="38"/>
      <c r="M16" s="38"/>
      <c r="N16" s="38"/>
      <c r="O16" s="38"/>
      <c r="P16" s="38">
        <f t="shared" si="1"/>
        <v>0</v>
      </c>
    </row>
    <row r="17" spans="1:16" ht="15" thickTop="1">
      <c r="A17" s="67" t="s">
        <v>2</v>
      </c>
      <c r="B17" s="68"/>
      <c r="C17" s="68"/>
      <c r="D17" s="68"/>
      <c r="E17" s="68"/>
      <c r="F17" s="68"/>
      <c r="G17" s="68"/>
      <c r="H17" s="69"/>
      <c r="I17" s="5"/>
      <c r="J17" s="36" t="str">
        <f t="shared" si="0"/>
        <v/>
      </c>
      <c r="K17" s="37"/>
      <c r="L17" s="39"/>
      <c r="M17" s="39"/>
      <c r="N17" s="39"/>
      <c r="O17" s="39"/>
      <c r="P17" s="38">
        <f t="shared" si="1"/>
        <v>0</v>
      </c>
    </row>
    <row r="18" spans="1:16">
      <c r="A18" s="82" t="s">
        <v>12</v>
      </c>
      <c r="B18" s="83"/>
      <c r="C18" s="83"/>
      <c r="D18" s="83"/>
      <c r="E18" s="56">
        <v>42346</v>
      </c>
      <c r="F18" s="5"/>
      <c r="G18" s="5"/>
      <c r="H18" s="34"/>
      <c r="I18" s="3"/>
      <c r="J18" s="36" t="str">
        <f t="shared" si="0"/>
        <v/>
      </c>
      <c r="K18" s="37"/>
      <c r="L18" s="38"/>
      <c r="M18" s="38"/>
      <c r="N18" s="38"/>
      <c r="O18" s="38"/>
      <c r="P18" s="38">
        <f t="shared" si="1"/>
        <v>0</v>
      </c>
    </row>
    <row r="19" spans="1:16" ht="15" thickBot="1">
      <c r="A19" s="70" t="s">
        <v>3</v>
      </c>
      <c r="B19" s="71"/>
      <c r="C19" s="71"/>
      <c r="D19" s="71"/>
      <c r="E19" s="71"/>
      <c r="F19" s="71"/>
      <c r="G19" s="71"/>
      <c r="H19" s="72"/>
      <c r="I19" s="3"/>
      <c r="J19" s="36" t="str">
        <f t="shared" si="0"/>
        <v/>
      </c>
      <c r="K19" s="37"/>
      <c r="L19" s="38"/>
      <c r="M19" s="38"/>
      <c r="N19" s="38"/>
      <c r="O19" s="38"/>
      <c r="P19" s="38">
        <f t="shared" si="1"/>
        <v>0</v>
      </c>
    </row>
    <row r="20" spans="1:16" ht="15" thickTop="1">
      <c r="A20" s="7"/>
      <c r="B20" s="8"/>
      <c r="C20" s="8"/>
      <c r="D20" s="9"/>
      <c r="E20" s="7"/>
      <c r="F20" s="8"/>
      <c r="G20" s="8"/>
      <c r="H20" s="9"/>
      <c r="I20" s="3"/>
      <c r="J20" s="36" t="str">
        <f t="shared" si="0"/>
        <v/>
      </c>
      <c r="K20" s="37"/>
      <c r="L20" s="38"/>
      <c r="M20" s="38"/>
      <c r="N20" s="38"/>
      <c r="O20" s="38"/>
      <c r="P20" s="38">
        <f t="shared" si="1"/>
        <v>0</v>
      </c>
    </row>
    <row r="21" spans="1:16">
      <c r="A21" s="10"/>
      <c r="B21" s="3"/>
      <c r="C21" s="3"/>
      <c r="D21" s="11"/>
      <c r="E21" s="10" t="s">
        <v>10</v>
      </c>
      <c r="F21" s="3"/>
      <c r="G21" s="3"/>
      <c r="H21" s="11"/>
      <c r="I21" s="3"/>
      <c r="J21" s="36" t="str">
        <f t="shared" si="0"/>
        <v/>
      </c>
      <c r="K21" s="37"/>
      <c r="L21" s="38"/>
      <c r="M21" s="38"/>
      <c r="N21" s="38"/>
      <c r="O21" s="38"/>
      <c r="P21" s="38">
        <f t="shared" si="1"/>
        <v>0</v>
      </c>
    </row>
    <row r="22" spans="1:16">
      <c r="A22" s="10"/>
      <c r="B22" s="3"/>
      <c r="C22" s="3"/>
      <c r="D22" s="11"/>
      <c r="E22" s="10" t="s">
        <v>20</v>
      </c>
      <c r="F22" s="3"/>
      <c r="G22" s="3"/>
      <c r="H22" s="87">
        <f ca="1">INDEX(bdd,MATCH($E$18,dates,0),2)</f>
        <v>500</v>
      </c>
      <c r="I22" s="3"/>
      <c r="J22" s="36" t="str">
        <f t="shared" si="0"/>
        <v/>
      </c>
      <c r="K22" s="37"/>
      <c r="L22" s="38"/>
      <c r="M22" s="38"/>
      <c r="N22" s="38"/>
      <c r="O22" s="38"/>
      <c r="P22" s="38">
        <f t="shared" si="1"/>
        <v>0</v>
      </c>
    </row>
    <row r="23" spans="1:16">
      <c r="A23" s="10" t="s">
        <v>4</v>
      </c>
      <c r="B23" s="3"/>
      <c r="C23" s="3"/>
      <c r="D23" s="11"/>
      <c r="E23" s="10" t="s">
        <v>15</v>
      </c>
      <c r="F23" s="3"/>
      <c r="G23" s="3"/>
      <c r="H23" s="87">
        <f ca="1">INDEX(bdd,MATCH($E$18,dates,0),2)</f>
        <v>500</v>
      </c>
      <c r="I23" s="3"/>
      <c r="J23" s="36" t="str">
        <f t="shared" si="0"/>
        <v/>
      </c>
      <c r="K23" s="37"/>
      <c r="L23" s="38"/>
      <c r="M23" s="38"/>
      <c r="N23" s="38"/>
      <c r="O23" s="38"/>
      <c r="P23" s="38">
        <f t="shared" si="1"/>
        <v>0</v>
      </c>
    </row>
    <row r="24" spans="1:16">
      <c r="A24" s="10" t="s">
        <v>5</v>
      </c>
      <c r="B24" s="3"/>
      <c r="C24" s="3"/>
      <c r="D24" s="11"/>
      <c r="E24" s="10"/>
      <c r="F24" s="3"/>
      <c r="G24" s="3"/>
      <c r="H24" s="88"/>
      <c r="I24" s="3"/>
      <c r="J24" s="5" t="str">
        <f t="shared" si="0"/>
        <v/>
      </c>
      <c r="K24" s="33"/>
      <c r="L24" s="35"/>
      <c r="M24" s="35"/>
      <c r="N24" s="35"/>
      <c r="O24" s="35"/>
      <c r="P24" s="35"/>
    </row>
    <row r="25" spans="1:16">
      <c r="A25" s="10" t="s">
        <v>6</v>
      </c>
      <c r="B25" s="3"/>
      <c r="C25" s="3"/>
      <c r="D25" s="11"/>
      <c r="E25" s="10" t="s">
        <v>16</v>
      </c>
      <c r="F25" s="3"/>
      <c r="G25" s="3"/>
      <c r="H25" s="87">
        <v>550</v>
      </c>
      <c r="I25" s="3"/>
      <c r="J25" s="5" t="str">
        <f t="shared" si="0"/>
        <v/>
      </c>
      <c r="K25" s="33"/>
      <c r="L25" s="35"/>
      <c r="M25" s="35"/>
      <c r="N25" s="35"/>
      <c r="O25" s="35"/>
      <c r="P25" s="35"/>
    </row>
    <row r="26" spans="1:16">
      <c r="A26" s="10" t="s">
        <v>7</v>
      </c>
      <c r="B26" s="3"/>
      <c r="C26" s="3"/>
      <c r="D26" s="11"/>
      <c r="E26" s="10" t="s">
        <v>17</v>
      </c>
      <c r="F26" s="3"/>
      <c r="G26" s="3"/>
      <c r="H26" s="87">
        <f ca="1">INDEX(bdd,MATCH($E$18,dates,0),4)</f>
        <v>329</v>
      </c>
      <c r="I26" s="3"/>
      <c r="J26" s="5" t="str">
        <f t="shared" si="0"/>
        <v/>
      </c>
      <c r="K26" s="33"/>
      <c r="L26" s="35"/>
      <c r="M26" s="35"/>
      <c r="N26" s="35"/>
      <c r="O26" s="35"/>
      <c r="P26" s="35"/>
    </row>
    <row r="27" spans="1:16">
      <c r="A27" s="10" t="s">
        <v>8</v>
      </c>
      <c r="B27" s="3"/>
      <c r="C27" s="3"/>
      <c r="D27" s="11"/>
      <c r="E27" s="10" t="s">
        <v>18</v>
      </c>
      <c r="F27" s="3"/>
      <c r="G27" s="3"/>
      <c r="H27" s="87">
        <f ca="1">INDEX(bdd,MATCH($E$18,dates,0),5)</f>
        <v>221</v>
      </c>
      <c r="I27" s="3"/>
      <c r="J27" s="5" t="str">
        <f t="shared" si="0"/>
        <v xml:space="preserve">tu choisis parmi les dates proposée </v>
      </c>
      <c r="K27" s="33" t="s">
        <v>27</v>
      </c>
      <c r="L27" s="35"/>
      <c r="M27" s="35"/>
      <c r="N27" s="35"/>
      <c r="O27" s="35"/>
      <c r="P27" s="35"/>
    </row>
    <row r="28" spans="1:16">
      <c r="A28" s="10" t="s">
        <v>9</v>
      </c>
      <c r="B28" s="3"/>
      <c r="C28" s="3"/>
      <c r="D28" s="11"/>
      <c r="E28" s="10" t="s">
        <v>19</v>
      </c>
      <c r="F28" s="3"/>
      <c r="G28" s="3"/>
      <c r="H28" s="87">
        <f ca="1">INDEX(bdd,MATCH($E$18,dates,0),6)</f>
        <v>0</v>
      </c>
      <c r="I28" s="3"/>
      <c r="J28" s="5" t="str">
        <f t="shared" si="0"/>
        <v/>
      </c>
      <c r="K28" s="33"/>
      <c r="L28" s="35"/>
      <c r="M28" s="35"/>
      <c r="N28" s="35"/>
      <c r="O28" s="35"/>
      <c r="P28" s="35"/>
    </row>
    <row r="29" spans="1:16" ht="15" thickBot="1">
      <c r="A29" s="12"/>
      <c r="B29" s="6"/>
      <c r="C29" s="6"/>
      <c r="D29" s="13"/>
      <c r="E29" s="12"/>
      <c r="F29" s="6"/>
      <c r="G29" s="6"/>
      <c r="H29" s="13"/>
      <c r="I29" s="3"/>
      <c r="J29" s="5" t="str">
        <f t="shared" si="0"/>
        <v/>
      </c>
      <c r="K29" s="33"/>
      <c r="L29" s="35"/>
      <c r="M29" s="35"/>
      <c r="N29" s="35"/>
      <c r="O29" s="35"/>
      <c r="P29" s="35"/>
    </row>
    <row r="30" spans="1:16" ht="15" thickTop="1">
      <c r="A30" s="14"/>
      <c r="B30" s="15"/>
      <c r="C30" s="15"/>
      <c r="D30" s="15"/>
      <c r="E30" s="15"/>
      <c r="F30" s="15"/>
      <c r="G30" s="15"/>
      <c r="H30" s="16"/>
      <c r="I30" s="3"/>
      <c r="J30" s="5" t="str">
        <f t="shared" si="0"/>
        <v/>
      </c>
      <c r="K30" s="33"/>
      <c r="L30" s="35"/>
      <c r="M30" s="35"/>
      <c r="N30" s="35"/>
      <c r="O30" s="35"/>
      <c r="P30" s="35"/>
    </row>
    <row r="31" spans="1:16">
      <c r="A31" s="73"/>
      <c r="B31" s="74"/>
      <c r="C31" s="74"/>
      <c r="D31" s="74"/>
      <c r="E31" s="74"/>
      <c r="F31" s="74"/>
      <c r="G31" s="74"/>
      <c r="H31" s="75"/>
      <c r="I31" s="3"/>
      <c r="J31" s="5" t="str">
        <f t="shared" si="0"/>
        <v/>
      </c>
      <c r="K31" s="32"/>
      <c r="L31" s="35"/>
      <c r="M31" s="35"/>
      <c r="N31" s="35"/>
      <c r="O31" s="35"/>
      <c r="P31" s="35"/>
    </row>
    <row r="32" spans="1:16">
      <c r="A32" s="76"/>
      <c r="B32" s="77"/>
      <c r="C32" s="77"/>
      <c r="D32" s="77"/>
      <c r="E32" s="77"/>
      <c r="F32" s="77"/>
      <c r="G32" s="77"/>
      <c r="H32" s="78"/>
      <c r="I32" s="3"/>
      <c r="J32" s="5" t="str">
        <f t="shared" si="0"/>
        <v/>
      </c>
      <c r="K32" s="32"/>
      <c r="L32" s="35"/>
      <c r="M32" s="35"/>
      <c r="N32" s="35"/>
      <c r="O32" s="35"/>
      <c r="P32" s="35"/>
    </row>
    <row r="33" spans="1:16">
      <c r="A33" s="17"/>
      <c r="B33" s="4"/>
      <c r="C33" s="4"/>
      <c r="D33" s="4"/>
      <c r="E33" s="4"/>
      <c r="F33" s="4"/>
      <c r="G33" s="4"/>
      <c r="H33" s="18"/>
      <c r="I33" s="3"/>
      <c r="J33" s="5" t="str">
        <f t="shared" si="0"/>
        <v/>
      </c>
      <c r="K33" s="32"/>
      <c r="L33" s="35"/>
      <c r="M33" s="35"/>
      <c r="N33" s="35"/>
      <c r="O33" s="35"/>
      <c r="P33" s="35"/>
    </row>
    <row r="34" spans="1:16">
      <c r="A34" s="17"/>
      <c r="B34" s="4"/>
      <c r="C34" s="4"/>
      <c r="D34" s="4"/>
      <c r="E34" s="4"/>
      <c r="F34" s="4"/>
      <c r="G34" s="4"/>
      <c r="H34" s="18"/>
      <c r="I34" s="3"/>
      <c r="J34" s="5" t="str">
        <f t="shared" si="0"/>
        <v/>
      </c>
      <c r="K34" s="32"/>
      <c r="L34" s="3"/>
      <c r="M34" s="3"/>
      <c r="N34" s="3"/>
      <c r="O34" s="3"/>
      <c r="P34" s="3"/>
    </row>
    <row r="35" spans="1:16">
      <c r="A35" s="17"/>
      <c r="B35" s="4"/>
      <c r="C35" s="4"/>
      <c r="D35" s="4"/>
      <c r="E35" s="4"/>
      <c r="F35" s="4"/>
      <c r="G35" s="4"/>
      <c r="H35" s="18"/>
      <c r="I35" s="3"/>
      <c r="J35" s="3"/>
      <c r="K35" s="32"/>
      <c r="L35" s="3"/>
      <c r="M35" s="3"/>
      <c r="N35" s="3"/>
      <c r="O35" s="3"/>
      <c r="P35" s="3"/>
    </row>
    <row r="36" spans="1:16">
      <c r="A36" s="17"/>
      <c r="B36" s="4"/>
      <c r="C36" s="4"/>
      <c r="D36" s="4"/>
      <c r="E36" s="4"/>
      <c r="F36" s="4"/>
      <c r="G36" s="4"/>
      <c r="H36" s="18"/>
      <c r="I36" s="3"/>
      <c r="J36" s="3"/>
      <c r="K36" s="32"/>
      <c r="L36" s="3"/>
      <c r="M36" s="3"/>
      <c r="N36" s="3"/>
      <c r="O36" s="3"/>
      <c r="P36" s="3"/>
    </row>
    <row r="37" spans="1:16">
      <c r="A37" s="17"/>
      <c r="B37" s="4"/>
      <c r="C37" s="4"/>
      <c r="D37" s="4"/>
      <c r="E37" s="4"/>
      <c r="F37" s="4"/>
      <c r="G37" s="4"/>
      <c r="H37" s="18"/>
      <c r="I37" s="3"/>
      <c r="J37" s="3"/>
      <c r="K37" s="32"/>
      <c r="L37" s="3"/>
      <c r="M37" s="3"/>
      <c r="N37" s="3"/>
      <c r="O37" s="3"/>
      <c r="P37" s="3"/>
    </row>
    <row r="38" spans="1:16" ht="15" thickBot="1">
      <c r="A38" s="19"/>
      <c r="B38" s="20"/>
      <c r="C38" s="20"/>
      <c r="D38" s="20"/>
      <c r="E38" s="20"/>
      <c r="F38" s="20"/>
      <c r="G38" s="20"/>
      <c r="H38" s="21"/>
      <c r="I38" s="3"/>
      <c r="J38" s="3"/>
      <c r="K38" s="32"/>
      <c r="L38" s="3"/>
      <c r="M38" s="3"/>
      <c r="N38" s="3"/>
      <c r="O38" s="3"/>
      <c r="P38" s="3"/>
    </row>
    <row r="39" spans="1:16" ht="50.25" customHeight="1" thickTop="1" thickBot="1">
      <c r="A39" s="79" t="s">
        <v>14</v>
      </c>
      <c r="B39" s="80"/>
      <c r="C39" s="80"/>
      <c r="D39" s="80"/>
      <c r="E39" s="80"/>
      <c r="F39" s="80"/>
      <c r="G39" s="80"/>
      <c r="H39" s="81"/>
      <c r="I39" s="25"/>
      <c r="J39" s="3"/>
      <c r="K39" s="3"/>
      <c r="L39" s="3"/>
      <c r="M39" s="3"/>
      <c r="N39" s="3"/>
      <c r="O39" s="3"/>
      <c r="P39" s="3"/>
    </row>
    <row r="40" spans="1:16" ht="15" thickTop="1">
      <c r="A40" s="57"/>
      <c r="B40" s="57"/>
      <c r="C40" s="57"/>
      <c r="D40" s="57"/>
      <c r="E40" s="57"/>
      <c r="F40" s="57"/>
      <c r="G40" s="57"/>
      <c r="H40" s="57"/>
      <c r="I40" s="25"/>
      <c r="J40" s="3"/>
      <c r="K40" s="3"/>
      <c r="L40" s="3"/>
      <c r="M40" s="3"/>
      <c r="N40" s="3"/>
      <c r="O40" s="3"/>
      <c r="P40" s="3"/>
    </row>
    <row r="41" spans="1:16">
      <c r="I41" s="3"/>
      <c r="J41" s="3"/>
      <c r="K41" s="3"/>
      <c r="L41" s="3"/>
      <c r="M41" s="3"/>
      <c r="N41" s="3"/>
      <c r="O41" s="3"/>
      <c r="P41" s="3"/>
    </row>
    <row r="42" spans="1:16">
      <c r="I42" s="3"/>
      <c r="J42" s="3"/>
      <c r="K42" s="3"/>
      <c r="L42" s="3"/>
      <c r="M42" s="3"/>
      <c r="N42" s="3"/>
      <c r="O42" s="3"/>
      <c r="P42" s="3"/>
    </row>
    <row r="43" spans="1:16">
      <c r="I43" s="3"/>
      <c r="J43" s="3"/>
      <c r="K43" s="3"/>
      <c r="L43" s="3"/>
      <c r="M43" s="3"/>
      <c r="N43" s="3"/>
      <c r="O43" s="3"/>
      <c r="P43" s="3"/>
    </row>
    <row r="44" spans="1:16">
      <c r="I44" s="3"/>
      <c r="J44" s="3"/>
      <c r="K44" s="3"/>
      <c r="L44" s="3"/>
      <c r="M44" s="3"/>
      <c r="N44" s="3"/>
      <c r="O44" s="3"/>
      <c r="P44" s="3"/>
    </row>
    <row r="45" spans="1:16">
      <c r="I45" s="3"/>
      <c r="J45" s="3"/>
      <c r="K45" s="3"/>
      <c r="L45" s="3"/>
      <c r="M45" s="3"/>
      <c r="N45" s="3"/>
      <c r="O45" s="3"/>
      <c r="P45" s="3"/>
    </row>
    <row r="46" spans="1:16">
      <c r="I46" s="3"/>
      <c r="J46" s="3"/>
      <c r="K46" s="3"/>
      <c r="L46" s="3"/>
      <c r="M46" s="3"/>
      <c r="N46" s="3"/>
      <c r="O46" s="3"/>
      <c r="P46" s="3"/>
    </row>
    <row r="47" spans="1:16">
      <c r="I47" s="3"/>
      <c r="J47" s="3"/>
      <c r="K47" s="3"/>
      <c r="L47" s="3"/>
      <c r="M47" s="3"/>
      <c r="N47" s="3"/>
      <c r="O47" s="3"/>
      <c r="P47" s="3"/>
    </row>
    <row r="48" spans="1:16">
      <c r="I48" s="3"/>
      <c r="J48" s="3"/>
      <c r="K48" s="3"/>
      <c r="L48" s="3"/>
      <c r="M48" s="3"/>
      <c r="N48" s="3"/>
      <c r="O48" s="3"/>
      <c r="P48" s="3"/>
    </row>
  </sheetData>
  <mergeCells count="18">
    <mergeCell ref="I2:P2"/>
    <mergeCell ref="A7:D7"/>
    <mergeCell ref="A1:D1"/>
    <mergeCell ref="A2:D2"/>
    <mergeCell ref="A3:D3"/>
    <mergeCell ref="A4:D4"/>
    <mergeCell ref="A6:D6"/>
    <mergeCell ref="A40:H40"/>
    <mergeCell ref="D9:H9"/>
    <mergeCell ref="D10:H10"/>
    <mergeCell ref="D12:H12"/>
    <mergeCell ref="D13:H13"/>
    <mergeCell ref="A17:H17"/>
    <mergeCell ref="A19:H19"/>
    <mergeCell ref="A31:H31"/>
    <mergeCell ref="A32:H32"/>
    <mergeCell ref="A39:H39"/>
    <mergeCell ref="A18:D18"/>
  </mergeCells>
  <dataValidations count="1">
    <dataValidation type="list" allowBlank="1" showInputMessage="1" showErrorMessage="1" sqref="E18">
      <formula1>dates</formula1>
    </dataValidation>
  </dataValidations>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tulipe</dc:creator>
  <cp:lastModifiedBy>tulipe</cp:lastModifiedBy>
  <cp:lastPrinted>2015-12-08T15:07:15Z</cp:lastPrinted>
  <dcterms:created xsi:type="dcterms:W3CDTF">2015-12-08T10:33:06Z</dcterms:created>
  <dcterms:modified xsi:type="dcterms:W3CDTF">2015-12-10T09:52:15Z</dcterms:modified>
</cp:coreProperties>
</file>