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990"/>
  </bookViews>
  <sheets>
    <sheet name="Sheet1" sheetId="1" r:id="rId1"/>
  </sheets>
  <definedNames>
    <definedName name="_xlnm._FilterDatabase" localSheetId="0" hidden="1">Sheet1!$A$1:$D$20</definedName>
  </definedNames>
  <calcPr calcId="124519"/>
</workbook>
</file>

<file path=xl/calcChain.xml><?xml version="1.0" encoding="utf-8"?>
<calcChain xmlns="http://schemas.openxmlformats.org/spreadsheetml/2006/main">
  <c r="K3" i="1" a="1"/>
  <c r="K3" s="1"/>
  <c r="K4" a="1"/>
  <c r="K4" s="1"/>
  <c r="K5" a="1"/>
  <c r="K5" s="1"/>
  <c r="K6" a="1"/>
  <c r="K6" s="1"/>
  <c r="K7" a="1"/>
  <c r="K7" s="1"/>
  <c r="K8" a="1"/>
  <c r="K8" s="1"/>
  <c r="K9" a="1"/>
  <c r="K9" s="1"/>
  <c r="K10" a="1"/>
  <c r="K10" s="1"/>
  <c r="K11" a="1"/>
  <c r="K11" s="1"/>
  <c r="K12" a="1"/>
  <c r="K12" s="1"/>
  <c r="K2" a="1"/>
  <c r="K2" s="1"/>
  <c r="J2" a="1"/>
  <c r="J2" s="1"/>
  <c r="J12" s="1"/>
  <c r="J3" a="1"/>
  <c r="J3" s="1"/>
  <c r="J4" a="1"/>
  <c r="J4" s="1"/>
  <c r="J5" a="1"/>
  <c r="J5" s="1"/>
  <c r="J6" a="1"/>
  <c r="J6" s="1"/>
  <c r="J7" a="1"/>
  <c r="J7" s="1"/>
  <c r="J8" a="1"/>
  <c r="J8" s="1"/>
  <c r="J9" a="1"/>
  <c r="J9" s="1"/>
  <c r="I3" a="1"/>
  <c r="I3" s="1"/>
  <c r="I2" a="1"/>
  <c r="I2" s="1"/>
  <c r="H1" a="1"/>
  <c r="H1" s="1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  <c r="I4" l="1" a="1"/>
  <c r="I4" s="1"/>
  <c r="I5" a="1"/>
  <c r="I5" s="1"/>
  <c r="I7" s="1" a="1"/>
  <c r="I7" s="1"/>
  <c r="I6" a="1"/>
  <c r="I6" s="1"/>
  <c r="I8" l="1" a="1"/>
  <c r="I8" s="1"/>
  <c r="I9" l="1" a="1"/>
  <c r="I9" s="1"/>
  <c r="I10" a="1"/>
  <c r="I10" s="1"/>
  <c r="I11" l="1" a="1"/>
  <c r="I11" s="1"/>
  <c r="I12" a="1"/>
  <c r="I12" s="1"/>
  <c r="I13" s="1" a="1"/>
  <c r="I13" s="1"/>
  <c r="I14" l="1" a="1"/>
  <c r="I14" s="1"/>
  <c r="I15" a="1"/>
  <c r="I15" s="1"/>
  <c r="I16" s="1" a="1"/>
  <c r="I16" s="1"/>
  <c r="I17" s="1" a="1"/>
  <c r="I17" s="1"/>
  <c r="I18" s="1" a="1"/>
  <c r="I18" s="1"/>
  <c r="I19" s="1" a="1"/>
  <c r="I19" s="1"/>
  <c r="I20" s="1" a="1"/>
  <c r="I20" s="1"/>
</calcChain>
</file>

<file path=xl/sharedStrings.xml><?xml version="1.0" encoding="utf-8"?>
<sst xmlns="http://schemas.openxmlformats.org/spreadsheetml/2006/main" count="6" uniqueCount="6">
  <si>
    <t>REF1</t>
  </si>
  <si>
    <t>REF2</t>
  </si>
  <si>
    <t>Order</t>
  </si>
  <si>
    <t>RESULT</t>
  </si>
  <si>
    <t>resultat=</t>
  </si>
  <si>
    <t>les doublons de doublon</t>
  </si>
</sst>
</file>

<file path=xl/styles.xml><?xml version="1.0" encoding="utf-8"?>
<styleSheet xmlns="http://schemas.openxmlformats.org/spreadsheetml/2006/main">
  <fonts count="2">
    <font>
      <sz val="10"/>
      <name val="Arial"/>
      <family val="2"/>
    </font>
    <font>
      <sz val="1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996699"/>
        <bgColor rgb="FF666699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 applyAlignment="1">
      <alignment wrapText="1"/>
    </xf>
    <xf numFmtId="0" fontId="1" fillId="2" borderId="0" xfId="0" applyFont="1" applyFill="1" applyAlignment="1">
      <alignment horizontal="center" wrapText="1"/>
    </xf>
    <xf numFmtId="0" fontId="1" fillId="2" borderId="0" xfId="0" applyFont="1" applyFill="1"/>
    <xf numFmtId="0" fontId="1" fillId="0" borderId="0" xfId="0" applyFont="1"/>
    <xf numFmtId="0" fontId="1" fillId="0" borderId="0" xfId="0" applyFont="1" applyAlignment="1">
      <alignment wrapText="1"/>
    </xf>
    <xf numFmtId="0" fontId="1" fillId="0" borderId="0" xfId="0" applyFont="1" applyAlignment="1">
      <alignment horizontal="center" wrapText="1"/>
    </xf>
    <xf numFmtId="0" fontId="1" fillId="0" borderId="0" xfId="0" quotePrefix="1" applyFont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996699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709084</xdr:colOff>
      <xdr:row>0</xdr:row>
      <xdr:rowOff>89958</xdr:rowOff>
    </xdr:from>
    <xdr:to>
      <xdr:col>15</xdr:col>
      <xdr:colOff>656166</xdr:colOff>
      <xdr:row>10</xdr:row>
      <xdr:rowOff>84666</xdr:rowOff>
    </xdr:to>
    <xdr:sp macro="" textlink="">
      <xdr:nvSpPr>
        <xdr:cNvPr id="2" name="ZoneTexte 1"/>
        <xdr:cNvSpPr txBox="1"/>
      </xdr:nvSpPr>
      <xdr:spPr>
        <a:xfrm>
          <a:off x="6498167" y="89958"/>
          <a:ext cx="3164416" cy="1635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Le calcul du résultat fait une recherche sur les valeurs existantes dans la colonne A. Si la valeur existe il recherche les doublons. S'il y a un doublon il garde le doublon avec le plus grand numéro d'ordre.</a:t>
          </a:r>
          <a:br>
            <a:rPr lang="fr-FR"/>
          </a:br>
          <a:endParaRPr lang="fr-FR" sz="1100"/>
        </a:p>
      </xdr:txBody>
    </xdr:sp>
    <xdr:clientData/>
  </xdr:twoCellAnchor>
  <xdr:twoCellAnchor>
    <xdr:from>
      <xdr:col>11</xdr:col>
      <xdr:colOff>63500</xdr:colOff>
      <xdr:row>2</xdr:row>
      <xdr:rowOff>5292</xdr:rowOff>
    </xdr:from>
    <xdr:to>
      <xdr:col>11</xdr:col>
      <xdr:colOff>772584</xdr:colOff>
      <xdr:row>4</xdr:row>
      <xdr:rowOff>89958</xdr:rowOff>
    </xdr:to>
    <xdr:cxnSp macro="">
      <xdr:nvCxnSpPr>
        <xdr:cNvPr id="4" name="Connecteur droit avec flèche 3"/>
        <xdr:cNvCxnSpPr/>
      </xdr:nvCxnSpPr>
      <xdr:spPr>
        <a:xfrm rot="10800000">
          <a:off x="5852583" y="333375"/>
          <a:ext cx="709084" cy="412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20"/>
  <sheetViews>
    <sheetView tabSelected="1" zoomScale="120" zoomScaleNormal="120" workbookViewId="0">
      <selection activeCell="O15" sqref="O15"/>
    </sheetView>
  </sheetViews>
  <sheetFormatPr baseColWidth="10" defaultColWidth="8.7265625" defaultRowHeight="12.5"/>
  <cols>
    <col min="1" max="2" width="5.453125"/>
    <col min="3" max="3" width="5.1796875" style="1"/>
    <col min="4" max="4" width="12.453125"/>
    <col min="5" max="5" width="11.54296875"/>
    <col min="6" max="6" width="4.36328125"/>
    <col min="7" max="7" width="2.54296875"/>
    <col min="8" max="8" width="11.54296875"/>
    <col min="9" max="9" width="1.36328125" customWidth="1"/>
    <col min="10" max="1025" width="11.54296875"/>
  </cols>
  <sheetData>
    <row r="1" spans="1:20" ht="13">
      <c r="A1" s="2" t="s">
        <v>0</v>
      </c>
      <c r="B1" s="2" t="s">
        <v>1</v>
      </c>
      <c r="C1" s="3" t="s">
        <v>2</v>
      </c>
      <c r="D1" s="4" t="s">
        <v>3</v>
      </c>
      <c r="E1" s="5"/>
      <c r="F1" s="5"/>
      <c r="G1" s="5"/>
      <c r="H1" s="5">
        <f t="array" ref="H1">SUMPRODUCT(COUNT(IF(COUNTIF(B$2:B$20,A$2:A$20)&gt;=1,B$2:B$20,"")))</f>
        <v>8</v>
      </c>
      <c r="I1" s="5"/>
      <c r="J1" s="5"/>
      <c r="K1" s="5" t="s">
        <v>5</v>
      </c>
      <c r="L1" s="5"/>
      <c r="M1" s="5"/>
      <c r="N1" s="5"/>
      <c r="O1" s="5"/>
      <c r="P1" s="5"/>
      <c r="Q1" s="5"/>
      <c r="R1" s="5"/>
      <c r="S1" s="5"/>
      <c r="T1" s="5"/>
    </row>
    <row r="2" spans="1:20" ht="13">
      <c r="A2" s="6">
        <v>1012</v>
      </c>
      <c r="B2" s="6">
        <v>1000</v>
      </c>
      <c r="C2" s="7">
        <v>1</v>
      </c>
      <c r="D2" s="6" t="str">
        <f t="shared" ref="D2:D20" si="0">IF(COUNTIF($A$2:$A$11,B2)=0,"NOK",IF(COUNTIF($B$2:$B$20,B2)&gt;=2,IF(C2&gt;C3,"OK2","DOUBLON"),IF(COUNTIF($B$2:$B$20,B2)=1,"OK")))</f>
        <v>NOK</v>
      </c>
      <c r="E2" s="5"/>
      <c r="F2" s="5"/>
      <c r="G2" s="5"/>
      <c r="H2" s="5"/>
      <c r="I2" s="8">
        <f t="array" ref="I2">IF(ROW(A1)&gt;H$1,"",INDEX(B$2:B$20,MIN(IF(COUNTIF(A$2:A$20,B$2:B$20)=1,B$2:B$20,"")&lt;&gt;"",IF(COUNTIF(I$1:I1,IF(COUNTIF(A$2:A$20,B$2:B$20)=1,B$2:B$20,""))=0,ROW(D$2:D$20)-1))))</f>
        <v>1001</v>
      </c>
      <c r="J2" s="8">
        <f t="array" ref="J2">IFERROR(SUMPRODUCT(MAX((B$2:B$20=SMALL(IF(COUNTIF(B$2:B$20,I$2:I$20)&gt;1,I$2:I$20,""),ROW(A1)))*(C2:C20))),"")</f>
        <v>2</v>
      </c>
      <c r="K2" s="5">
        <f t="array" ref="K2">IFERROR(SMALL(IF(COUNTIF(B$2:B$20,I$2:I$20)&gt;1,I$2:I$20,""),ROW(A1)),"")</f>
        <v>1013</v>
      </c>
      <c r="L2" s="5"/>
      <c r="M2" s="5"/>
      <c r="N2" s="5"/>
      <c r="O2" s="5"/>
      <c r="P2" s="5"/>
      <c r="Q2" s="5"/>
      <c r="R2" s="5"/>
      <c r="S2" s="5"/>
      <c r="T2" s="5"/>
    </row>
    <row r="3" spans="1:20" ht="13">
      <c r="A3" s="6">
        <v>1014</v>
      </c>
      <c r="B3" s="6">
        <v>1001</v>
      </c>
      <c r="C3" s="7">
        <v>1</v>
      </c>
      <c r="D3" s="6" t="str">
        <f t="shared" si="0"/>
        <v>OK</v>
      </c>
      <c r="E3" s="5"/>
      <c r="F3" s="5"/>
      <c r="G3" s="5"/>
      <c r="H3" s="5"/>
      <c r="I3" s="8">
        <f t="array" ref="I3">IF(ROW(A2)&gt;H$1,"",INDEX(B$2:B$20,MIN(IF(COUNTIF(A$2:A$20,B$2:B$20)=1,B$2:B$20,"")&lt;&gt;"",IF(COUNTIF(I$1:I2,IF(COUNTIF(A$2:A$20,B$2:B$20)=1,B$2:B$20,""))=0,ROW(D$2:D$20)-1))))</f>
        <v>1002</v>
      </c>
      <c r="J3" s="5">
        <f t="array" ref="J3">IFERROR(SUMPRODUCT(MAX((B$2:B$20=SMALL(IF(COUNTIF(B$2:B$20,I$2:I$20)&gt;1,I$2:I$20,""),ROW(A2)))*(C3:C21))),"")</f>
        <v>2</v>
      </c>
      <c r="K3" s="5">
        <f t="array" ref="K3">IFERROR(SMALL(IF(COUNTIF(B$2:B$20,I$2:I$20)&gt;1,I$2:I$20,""),ROW(A2)),"")</f>
        <v>1021</v>
      </c>
      <c r="L3" s="5"/>
      <c r="M3" s="5"/>
      <c r="N3" s="5"/>
      <c r="O3" s="5"/>
      <c r="P3" s="5"/>
      <c r="Q3" s="5"/>
      <c r="R3" s="5"/>
      <c r="S3" s="5"/>
      <c r="T3" s="5"/>
    </row>
    <row r="4" spans="1:20" ht="13">
      <c r="A4" s="6">
        <v>1013</v>
      </c>
      <c r="B4" s="6">
        <v>1002</v>
      </c>
      <c r="C4" s="7">
        <v>1</v>
      </c>
      <c r="D4" s="6" t="str">
        <f t="shared" si="0"/>
        <v>OK</v>
      </c>
      <c r="E4" s="5"/>
      <c r="F4" s="5"/>
      <c r="G4" s="5"/>
      <c r="H4" s="5"/>
      <c r="I4" s="8">
        <f t="array" ref="I4">IF(ROW(A3)&gt;H$1,"",INDEX(B$2:B$20,MIN(IF(COUNTIF(A$2:A$20,B$2:B$20)=1,B$2:B$20,"")&lt;&gt;"",IF(COUNTIF(I$1:I3,IF(COUNTIF(A$2:A$20,B$2:B$20)=1,B$2:B$20,""))=0,ROW(D$2:D$20)-1))))</f>
        <v>1005</v>
      </c>
      <c r="J4" s="5" t="str">
        <f t="array" ref="J4">IFERROR(SMALL(IF(COUNTIF(B$2:B$20,I$2:I$20)&gt;1,I$2:I$20,""),ROW(A3)),"")</f>
        <v/>
      </c>
      <c r="K4" s="5" t="str">
        <f t="array" ref="K4">IFERROR(SMALL(IF(COUNTIF(B$2:B$20,I$2:I$20)&gt;1,I$2:I$20,""),ROW(A3)),"")</f>
        <v/>
      </c>
      <c r="L4" s="5"/>
      <c r="M4" s="5"/>
      <c r="N4" s="5"/>
      <c r="O4" s="5"/>
      <c r="P4" s="5"/>
      <c r="Q4" s="5"/>
      <c r="R4" s="5"/>
      <c r="S4" s="5"/>
      <c r="T4" s="5"/>
    </row>
    <row r="5" spans="1:20" ht="13">
      <c r="A5" s="6">
        <v>1001</v>
      </c>
      <c r="B5" s="6">
        <v>1003</v>
      </c>
      <c r="C5" s="7">
        <v>1</v>
      </c>
      <c r="D5" s="6" t="str">
        <f t="shared" si="0"/>
        <v>NOK</v>
      </c>
      <c r="E5" s="5"/>
      <c r="F5" s="5"/>
      <c r="G5" s="5"/>
      <c r="H5" s="5"/>
      <c r="I5" s="8">
        <f t="array" ref="I5">IF(ROW(A4)&gt;H$1,"",INDEX(B$2:B$20,MIN(IF(COUNTIF(A$2:A$20,B$2:B$20)=1,B$2:B$20,"")&lt;&gt;"",IF(COUNTIF(I$1:I4,IF(COUNTIF(A$2:A$20,B$2:B$20)=1,B$2:B$20,""))=0,ROW(D$2:D$20)-1))))</f>
        <v>1009</v>
      </c>
      <c r="J5" s="5" t="str">
        <f t="array" ref="J5">IFERROR(SMALL(IF(COUNTIF(B$2:B$20,I$2:I$20)&gt;1,I$2:I$20,""),ROW(A4)),"")</f>
        <v/>
      </c>
      <c r="K5" s="5" t="str">
        <f t="array" ref="K5">IFERROR(SMALL(IF(COUNTIF(B$2:B$20,I$2:I$20)&gt;1,I$2:I$20,""),ROW(A4)),"")</f>
        <v/>
      </c>
      <c r="L5" s="5"/>
      <c r="M5" s="5"/>
      <c r="N5" s="5"/>
      <c r="O5" s="5"/>
      <c r="P5" s="5"/>
      <c r="Q5" s="5"/>
      <c r="R5" s="5"/>
      <c r="S5" s="5"/>
      <c r="T5" s="5"/>
    </row>
    <row r="6" spans="1:20" ht="13">
      <c r="A6" s="6">
        <v>1005</v>
      </c>
      <c r="B6" s="5">
        <v>1003</v>
      </c>
      <c r="C6" s="7">
        <v>1</v>
      </c>
      <c r="D6" s="6" t="str">
        <f t="shared" si="0"/>
        <v>NOK</v>
      </c>
      <c r="E6" s="5"/>
      <c r="F6" s="5"/>
      <c r="G6" s="5"/>
      <c r="H6" s="5"/>
      <c r="I6" s="8">
        <f t="array" ref="I6">IF(ROW(A5)&gt;H$1,"",INDEX(B$2:B$20,MIN(IF(COUNTIF(A$2:A$20,B$2:B$20)=1,B$2:B$20,"")&lt;&gt;"",IF(COUNTIF(I$1:I5,IF(COUNTIF(A$2:A$20,B$2:B$20)=1,B$2:B$20,""))=0,ROW(D$2:D$20)-1))))</f>
        <v>1012</v>
      </c>
      <c r="J6" s="5" t="str">
        <f t="array" ref="J6">IFERROR(SMALL(IF(COUNTIF(B$2:B$20,I$2:I$20)&gt;1,I$2:I$20,""),ROW(A5)),"")</f>
        <v/>
      </c>
      <c r="K6" s="5" t="str">
        <f t="array" ref="K6">IFERROR(SMALL(IF(COUNTIF(B$2:B$20,I$2:I$20)&gt;1,I$2:I$20,""),ROW(A5)),"")</f>
        <v/>
      </c>
      <c r="L6" s="5"/>
      <c r="M6" s="5"/>
      <c r="N6" s="5"/>
      <c r="O6" s="5"/>
      <c r="P6" s="5"/>
      <c r="Q6" s="5"/>
      <c r="R6" s="5"/>
      <c r="S6" s="5"/>
      <c r="T6" s="5"/>
    </row>
    <row r="7" spans="1:20" ht="13">
      <c r="A7" s="6">
        <v>1009</v>
      </c>
      <c r="B7" s="6">
        <v>1005</v>
      </c>
      <c r="C7" s="7">
        <v>1</v>
      </c>
      <c r="D7" s="6" t="str">
        <f t="shared" si="0"/>
        <v>OK</v>
      </c>
      <c r="E7" s="5"/>
      <c r="F7" s="5"/>
      <c r="G7" s="5"/>
      <c r="H7" s="5"/>
      <c r="I7" s="8">
        <f t="array" ref="I7">IF(ROW(A6)&gt;H$1,"",INDEX(B$2:B$20,MIN(IF(COUNTIF(A$2:A$20,B$2:B$20)=1,B$2:B$20,"")&lt;&gt;"",IF(COUNTIF(I$1:I6,IF(COUNTIF(A$2:A$20,B$2:B$20)=1,B$2:B$20,""))=0,ROW(D$2:D$20)-1))))</f>
        <v>1013</v>
      </c>
      <c r="J7" s="5" t="str">
        <f t="array" ref="J7">IFERROR(SMALL(IF(COUNTIF(B$2:B$20,I$2:I$20)&gt;1,I$2:I$20,""),ROW(A6)),"")</f>
        <v/>
      </c>
      <c r="K7" s="5" t="str">
        <f t="array" ref="K7">IFERROR(SMALL(IF(COUNTIF(B$2:B$20,I$2:I$20)&gt;1,I$2:I$20,""),ROW(A6)),"")</f>
        <v/>
      </c>
      <c r="L7" s="5"/>
      <c r="M7" s="5"/>
      <c r="N7" s="5"/>
      <c r="O7" s="5"/>
      <c r="P7" s="5"/>
      <c r="Q7" s="5"/>
      <c r="R7" s="5"/>
      <c r="S7" s="5"/>
      <c r="T7" s="5"/>
    </row>
    <row r="8" spans="1:20" ht="13">
      <c r="A8" s="6">
        <v>1021</v>
      </c>
      <c r="B8" s="6">
        <v>1006</v>
      </c>
      <c r="C8" s="7">
        <v>1</v>
      </c>
      <c r="D8" s="6" t="str">
        <f t="shared" si="0"/>
        <v>NOK</v>
      </c>
      <c r="E8" s="5"/>
      <c r="F8" s="5"/>
      <c r="G8" s="5"/>
      <c r="H8" s="5"/>
      <c r="I8" s="8">
        <f t="array" ref="I8">IF(ROW(A7)&gt;H$1,"",INDEX(B$2:B$20,MIN(IF(COUNTIF(A$2:A$20,B$2:B$20)=1,B$2:B$20,"")&lt;&gt;"",IF(COUNTIF(I$1:I7,IF(COUNTIF(A$2:A$20,B$2:B$20)=1,B$2:B$20,""))=0,ROW(D$2:D$20)-1))))</f>
        <v>1014</v>
      </c>
      <c r="J8" s="5" t="str">
        <f t="array" ref="J8">IFERROR(SMALL(IF(COUNTIF(B$2:B$20,I$2:I$20)&gt;1,I$2:I$20,""),ROW(A7)),"")</f>
        <v/>
      </c>
      <c r="K8" s="5" t="str">
        <f t="array" ref="K8">IFERROR(SMALL(IF(COUNTIF(B$2:B$20,I$2:I$20)&gt;1,I$2:I$20,""),ROW(A7)),"")</f>
        <v/>
      </c>
      <c r="L8" s="5"/>
      <c r="M8" s="5"/>
      <c r="N8" s="5"/>
      <c r="O8" s="5"/>
      <c r="P8" s="5"/>
      <c r="Q8" s="5"/>
      <c r="R8" s="5"/>
      <c r="S8" s="5"/>
      <c r="T8" s="5"/>
    </row>
    <row r="9" spans="1:20" ht="13">
      <c r="A9" s="6">
        <v>1111</v>
      </c>
      <c r="B9" s="6">
        <v>1008</v>
      </c>
      <c r="C9" s="7">
        <v>1</v>
      </c>
      <c r="D9" s="6" t="str">
        <f t="shared" si="0"/>
        <v>NOK</v>
      </c>
      <c r="E9" s="5"/>
      <c r="F9" s="5"/>
      <c r="G9" s="5"/>
      <c r="H9" s="5"/>
      <c r="I9" s="8">
        <f t="array" ref="I9">IF(ROW(A8)&gt;H$1,"",INDEX(B$2:B$20,MIN(IF(COUNTIF(A$2:A$20,B$2:B$20)=1,B$2:B$20,"")&lt;&gt;"",IF(COUNTIF(I$1:I8,IF(COUNTIF(A$2:A$20,B$2:B$20)=1,B$2:B$20,""))=0,ROW(D$2:D$20)-1))))</f>
        <v>1021</v>
      </c>
      <c r="J9" s="5" t="str">
        <f t="array" ref="J9">IFERROR(SMALL(IF(COUNTIF(B$2:B$20,I$2:I$20)&gt;1,I$2:I$20,""),ROW(A8)),"")</f>
        <v/>
      </c>
      <c r="K9" s="5" t="str">
        <f t="array" ref="K9">IFERROR(SMALL(IF(COUNTIF(B$2:B$20,I$2:I$20)&gt;1,I$2:I$20,""),ROW(A8)),"")</f>
        <v/>
      </c>
      <c r="L9" s="5"/>
      <c r="M9" s="5"/>
      <c r="N9" s="5"/>
      <c r="O9" s="5"/>
      <c r="P9" s="5"/>
      <c r="Q9" s="5"/>
      <c r="R9" s="5"/>
      <c r="S9" s="5"/>
      <c r="T9" s="5"/>
    </row>
    <row r="10" spans="1:20" ht="13">
      <c r="A10" s="6">
        <v>1002</v>
      </c>
      <c r="B10" s="6">
        <v>1009</v>
      </c>
      <c r="C10" s="7">
        <v>1</v>
      </c>
      <c r="D10" s="6" t="str">
        <f t="shared" si="0"/>
        <v>OK</v>
      </c>
      <c r="E10" s="5"/>
      <c r="F10" s="5"/>
      <c r="G10" s="5"/>
      <c r="H10" s="5"/>
      <c r="I10" s="8" t="str">
        <f t="array" ref="I10">IF(ROW(A9)&gt;H$1,"",INDEX(B$2:B$20,MIN(IF(COUNTIF(A$2:A$20,B$2:B$20)=1,B$2:B$20,"")&lt;&gt;"",IF(COUNTIF(I$1:I9,IF(COUNTIF(A$2:A$20,B$2:B$20)=1,B$2:B$20,""))=0,ROW(D$2:D$20)-1))))</f>
        <v/>
      </c>
      <c r="J10" s="5"/>
      <c r="K10" s="5" t="str">
        <f t="array" ref="K10">IFERROR(SMALL(IF(COUNTIF(B$2:B$20,I$2:I$20)&gt;1,I$2:I$20,""),ROW(A9)),"")</f>
        <v/>
      </c>
      <c r="L10" s="5"/>
      <c r="M10" s="5"/>
      <c r="N10" s="5"/>
      <c r="O10" s="5"/>
      <c r="P10" s="5"/>
      <c r="Q10" s="5"/>
      <c r="R10" s="5"/>
      <c r="S10" s="5"/>
      <c r="T10" s="5"/>
    </row>
    <row r="11" spans="1:20" ht="13">
      <c r="A11" s="5"/>
      <c r="B11" s="6">
        <v>1010</v>
      </c>
      <c r="C11" s="7">
        <v>1</v>
      </c>
      <c r="D11" s="6" t="str">
        <f t="shared" si="0"/>
        <v>NOK</v>
      </c>
      <c r="E11" s="5"/>
      <c r="F11" s="5"/>
      <c r="G11" s="5"/>
      <c r="H11" s="5"/>
      <c r="I11" s="8" t="str">
        <f t="array" ref="I11">IF(ROW(A10)&gt;H$1,"",INDEX(B$2:B$20,MIN(IF(COUNTIF(A$2:A$20,B$2:B$20)=1,B$2:B$20,"")&lt;&gt;"",IF(COUNTIF(I$1:I10,IF(COUNTIF(A$2:A$20,B$2:B$20)=1,B$2:B$20,""))=0,ROW(D$2:D$20)-1))))</f>
        <v/>
      </c>
      <c r="J11" s="5"/>
      <c r="K11" s="5" t="str">
        <f t="array" ref="K11">IFERROR(SMALL(IF(COUNTIF(B$2:B$20,I$2:I$20)&gt;1,I$2:I$20,""),ROW(A10)),"")</f>
        <v/>
      </c>
      <c r="L11" s="5"/>
      <c r="M11" s="5"/>
      <c r="N11" s="5"/>
      <c r="O11" s="5"/>
      <c r="P11" s="5"/>
      <c r="Q11" s="5"/>
      <c r="R11" s="5"/>
      <c r="S11" s="5"/>
      <c r="T11" s="5"/>
    </row>
    <row r="12" spans="1:20" ht="13">
      <c r="A12" s="5"/>
      <c r="B12" s="6">
        <v>1012</v>
      </c>
      <c r="C12" s="7">
        <v>1</v>
      </c>
      <c r="D12" s="6" t="str">
        <f t="shared" si="0"/>
        <v>OK</v>
      </c>
      <c r="E12" s="5"/>
      <c r="F12" s="5"/>
      <c r="G12" s="5"/>
      <c r="H12" s="5" t="s">
        <v>4</v>
      </c>
      <c r="I12" s="8" t="str">
        <f t="array" ref="I12">IF(ROW(A11)&gt;H$1,"",INDEX(B$2:B$20,MIN(IF(COUNTIF(A$2:A$20,B$2:B$20)=1,B$2:B$20,"")&lt;&gt;"",IF(COUNTIF(I$1:I11,IF(COUNTIF(A$2:A$20,B$2:B$20)=1,B$2:B$20,""))=0,ROW(D$2:D$20)-1))))</f>
        <v/>
      </c>
      <c r="J12" s="9">
        <f>SUM(J2:J11)</f>
        <v>4</v>
      </c>
      <c r="K12" s="5" t="str">
        <f t="array" ref="K12">IFERROR(SMALL(IF(COUNTIF(B$2:B$20,I$2:I$20)&gt;1,I$2:I$20,""),ROW(A11)),"")</f>
        <v/>
      </c>
      <c r="L12" s="5"/>
      <c r="M12" s="5"/>
      <c r="N12" s="5"/>
      <c r="O12" s="5"/>
      <c r="P12" s="5"/>
      <c r="Q12" s="5"/>
      <c r="R12" s="5"/>
      <c r="S12" s="5"/>
      <c r="T12" s="5"/>
    </row>
    <row r="13" spans="1:20" ht="13">
      <c r="A13" s="5"/>
      <c r="B13" s="6">
        <v>1013</v>
      </c>
      <c r="C13" s="7">
        <v>1</v>
      </c>
      <c r="D13" s="6" t="str">
        <f t="shared" si="0"/>
        <v>DOUBLON</v>
      </c>
      <c r="E13" s="5"/>
      <c r="F13" s="5"/>
      <c r="G13" s="5"/>
      <c r="H13" s="5"/>
      <c r="I13" s="8" t="str">
        <f t="array" ref="I13">IF(ROW(A12)&gt;H$1,"",INDEX(B$2:B$20,MIN(IF(COUNTIF(A$2:A$20,B$2:B$20)=1,B$2:B$20,"")&lt;&gt;"",IF(COUNTIF(I$1:I12,IF(COUNTIF(A$2:A$20,B$2:B$20)=1,B$2:B$20,""))=0,ROW(D$2:D$20)-1))))</f>
        <v/>
      </c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</row>
    <row r="14" spans="1:20" ht="13">
      <c r="A14" s="5"/>
      <c r="B14" s="6">
        <v>1013</v>
      </c>
      <c r="C14" s="7">
        <v>2</v>
      </c>
      <c r="D14" s="6" t="str">
        <f t="shared" si="0"/>
        <v>OK2</v>
      </c>
      <c r="E14" s="5"/>
      <c r="F14" s="5"/>
      <c r="G14" s="5"/>
      <c r="H14" s="5"/>
      <c r="I14" s="8" t="str">
        <f t="array" ref="I14">IF(ROW(A13)&gt;H$1,"",INDEX(B$2:B$20,MIN(IF(COUNTIF(A$2:A$20,B$2:B$20)=1,B$2:B$20,"")&lt;&gt;"",IF(COUNTIF(I$1:I13,IF(COUNTIF(A$2:A$20,B$2:B$20)=1,B$2:B$20,""))=0,ROW(D$2:D$20)-1))))</f>
        <v/>
      </c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</row>
    <row r="15" spans="1:20" ht="13">
      <c r="A15" s="5"/>
      <c r="B15" s="6">
        <v>1014</v>
      </c>
      <c r="C15" s="7">
        <v>1</v>
      </c>
      <c r="D15" s="6" t="str">
        <f t="shared" si="0"/>
        <v>OK</v>
      </c>
      <c r="E15" s="5"/>
      <c r="F15" s="5"/>
      <c r="G15" s="5"/>
      <c r="H15" s="5"/>
      <c r="I15" s="8" t="str">
        <f t="array" ref="I15">IF(ROW(A14)&gt;H$1,"",INDEX(B$2:B$20,MIN(IF(COUNTIF(A$2:A$20,B$2:B$20)=1,B$2:B$20,"")&lt;&gt;"",IF(COUNTIF(I$1:I14,IF(COUNTIF(A$2:A$20,B$2:B$20)=1,B$2:B$20,""))=0,ROW(D$2:D$20)-1))))</f>
        <v/>
      </c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</row>
    <row r="16" spans="1:20" ht="13">
      <c r="A16" s="5"/>
      <c r="B16" s="6">
        <v>1015</v>
      </c>
      <c r="C16" s="7">
        <v>1</v>
      </c>
      <c r="D16" s="6" t="str">
        <f t="shared" si="0"/>
        <v>NOK</v>
      </c>
      <c r="E16" s="5"/>
      <c r="F16" s="5"/>
      <c r="G16" s="5"/>
      <c r="H16" s="5"/>
      <c r="I16" s="8" t="str">
        <f t="array" ref="I16">IF(ROW(A15)&gt;H$1,"",INDEX(B$2:B$20,MIN(IF(COUNTIF(A$2:A$20,B$2:B$20)=1,B$2:B$20,"")&lt;&gt;"",IF(COUNTIF(I$1:I15,IF(COUNTIF(A$2:A$20,B$2:B$20)=1,B$2:B$20,""))=0,ROW(D$2:D$20)-1))))</f>
        <v/>
      </c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</row>
    <row r="17" spans="1:20" ht="13">
      <c r="B17" s="6">
        <v>1021</v>
      </c>
      <c r="C17" s="7">
        <v>1</v>
      </c>
      <c r="D17" s="6" t="str">
        <f t="shared" si="0"/>
        <v>DOUBLON</v>
      </c>
      <c r="E17" s="5"/>
      <c r="F17" s="5"/>
      <c r="G17" s="5"/>
      <c r="H17" s="5"/>
      <c r="I17" s="8" t="str">
        <f t="array" ref="I17">IF(ROW(A16)&gt;H$1,"",INDEX(B$2:B$20,MIN(IF(COUNTIF(A$2:A$20,B$2:B$20)=1,B$2:B$20,"")&lt;&gt;"",IF(COUNTIF(I$1:I16,IF(COUNTIF(A$2:A$20,B$2:B$20)=1,B$2:B$20,""))=0,ROW(D$2:D$20)-1))))</f>
        <v/>
      </c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</row>
    <row r="18" spans="1:20" ht="13">
      <c r="A18" s="5"/>
      <c r="B18" s="6">
        <v>1021</v>
      </c>
      <c r="C18" s="7">
        <v>2</v>
      </c>
      <c r="D18" s="6" t="str">
        <f t="shared" si="0"/>
        <v>OK2</v>
      </c>
      <c r="E18" s="5"/>
      <c r="F18" s="5"/>
      <c r="G18" s="5"/>
      <c r="H18" s="5"/>
      <c r="I18" s="8" t="str">
        <f t="array" ref="I18">IF(ROW(A17)&gt;H$1,"",INDEX(B$2:B$20,MIN(IF(COUNTIF(A$2:A$20,B$2:B$20)=1,B$2:B$20,"")&lt;&gt;"",IF(COUNTIF(I$1:I17,IF(COUNTIF(A$2:A$20,B$2:B$20)=1,B$2:B$20,""))=0,ROW(D$2:D$20)-1))))</f>
        <v/>
      </c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</row>
    <row r="19" spans="1:20" ht="13">
      <c r="A19" s="5"/>
      <c r="B19" s="6">
        <v>1021</v>
      </c>
      <c r="C19" s="7">
        <v>1</v>
      </c>
      <c r="D19" s="6" t="str">
        <f t="shared" si="0"/>
        <v>OK2</v>
      </c>
      <c r="E19" s="5"/>
      <c r="F19" s="5"/>
      <c r="G19" s="5"/>
      <c r="H19" s="5"/>
      <c r="I19" s="8" t="str">
        <f t="array" ref="I19">IF(ROW(A18)&gt;H$1,"",INDEX(B$2:B$20,MIN(IF(COUNTIF(A$2:A$20,B$2:B$20)=1,B$2:B$20,"")&lt;&gt;"",IF(COUNTIF(I$1:I18,IF(COUNTIF(A$2:A$20,B$2:B$20)=1,B$2:B$20,""))=0,ROW(D$2:D$20)-1))))</f>
        <v/>
      </c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</row>
    <row r="20" spans="1:20" ht="13">
      <c r="A20" s="5"/>
      <c r="B20" s="6">
        <v>1021</v>
      </c>
      <c r="C20" s="7">
        <v>0</v>
      </c>
      <c r="D20" s="6" t="str">
        <f t="shared" si="0"/>
        <v>DOUBLON</v>
      </c>
      <c r="E20" s="5"/>
      <c r="F20" s="5"/>
      <c r="G20" s="5"/>
      <c r="H20" s="5"/>
      <c r="I20" s="8" t="str">
        <f t="array" ref="I20">IF(ROW(A19)&gt;H$1,"",INDEX(B$2:B$20,MIN(IF(COUNTIF(A$2:A$20,B$2:B$20)=1,B$2:B$20,"")&lt;&gt;"",IF(COUNTIF(I$1:I19,IF(COUNTIF(A$2:A$20,B$2:B$20)=1,B$2:B$20,""))=0,ROW(D$2:D$20)-1))))</f>
        <v/>
      </c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</row>
  </sheetData>
  <autoFilter ref="A1:D20"/>
  <pageMargins left="0.78749999999999998" right="0.78749999999999998" top="1.05277777777778" bottom="1.05277777777778" header="0.78749999999999998" footer="0.78749999999999998"/>
  <pageSetup paperSize="0" scale="0" orientation="portrait" usePrinterDefaults="0" useFirstPageNumber="1" horizontalDpi="0" verticalDpi="0" copies="0"/>
  <headerFooter>
    <oddHeader>&amp;C&amp;"Times New Roman,Regular"&amp;12&amp;A</oddHeader>
    <oddFooter>&amp;C&amp;"Times New Roman,Regular"&amp;12Page 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8</TotalTime>
  <Application>LibreOffice/4.3.7.2$Linux_X86_64 LibreOffice_project/430$Build-2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</dc:creator>
  <cp:lastModifiedBy>tulipe</cp:lastModifiedBy>
  <cp:revision>1</cp:revision>
  <dcterms:created xsi:type="dcterms:W3CDTF">2015-06-25T13:42:16Z</dcterms:created>
  <dcterms:modified xsi:type="dcterms:W3CDTF">2015-06-25T14:51:38Z</dcterms:modified>
  <dc:language>fr-FR</dc:language>
</cp:coreProperties>
</file>