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0" yWindow="-10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0" i="1"/>
  <c r="M9"/>
  <c r="M8"/>
  <c r="M7"/>
</calcChain>
</file>

<file path=xl/sharedStrings.xml><?xml version="1.0" encoding="utf-8"?>
<sst xmlns="http://schemas.openxmlformats.org/spreadsheetml/2006/main" count="96" uniqueCount="19">
  <si>
    <t>NO MAG</t>
  </si>
  <si>
    <t>Magasin</t>
  </si>
  <si>
    <t>aaa</t>
  </si>
  <si>
    <t>bbb</t>
  </si>
  <si>
    <t>ccc</t>
  </si>
  <si>
    <t>No famille</t>
  </si>
  <si>
    <t>Famille</t>
  </si>
  <si>
    <t>No article</t>
  </si>
  <si>
    <t>Article</t>
  </si>
  <si>
    <t>Prix</t>
  </si>
  <si>
    <t>xx</t>
  </si>
  <si>
    <t>xy</t>
  </si>
  <si>
    <t>No</t>
  </si>
  <si>
    <t>No Famille</t>
  </si>
  <si>
    <t xml:space="preserve">  1ere</t>
  </si>
  <si>
    <t>2eme</t>
  </si>
  <si>
    <t>3eme</t>
  </si>
  <si>
    <t xml:space="preserve">4ieme </t>
  </si>
  <si>
    <t xml:space="preserve"> ça ne marcherait pas pour PETITE.VALEUR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</si>
</sst>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/>
    <xf numFmtId="0" fontId="1" fillId="0" borderId="0" xfId="0" applyFont="1"/>
    <xf numFmtId="0" fontId="3" fillId="4" borderId="2" xfId="0" applyFont="1" applyFill="1" applyBorder="1"/>
    <xf numFmtId="0" fontId="3" fillId="4" borderId="3" xfId="0" applyFont="1" applyFill="1" applyBorder="1"/>
    <xf numFmtId="0" fontId="0" fillId="5" borderId="4" xfId="0" applyFont="1" applyFill="1" applyBorder="1"/>
    <xf numFmtId="0" fontId="0" fillId="5" borderId="5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6" borderId="1" xfId="0" applyFill="1" applyBorder="1" applyAlignment="1">
      <alignment horizontal="right" vertical="center"/>
    </xf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19" totalsRowShown="0">
  <autoFilter ref="A1:G19"/>
  <sortState ref="A2:G19">
    <sortCondition ref="A1:A19"/>
  </sortState>
  <tableColumns count="7">
    <tableColumn id="1" name="NO MAG"/>
    <tableColumn id="2" name="Magasin"/>
    <tableColumn id="3" name="No famille"/>
    <tableColumn id="4" name="Famille"/>
    <tableColumn id="5" name="No article"/>
    <tableColumn id="6" name="Article"/>
    <tableColumn id="7" name="Pr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K4" totalsRowShown="0">
  <autoFilter ref="J1:K4"/>
  <tableColumns count="2">
    <tableColumn id="1" name="Magasin"/>
    <tableColumn id="2" name="N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"/>
  <sheetViews>
    <sheetView tabSelected="1" workbookViewId="0">
      <selection activeCell="N13" sqref="N13"/>
    </sheetView>
  </sheetViews>
  <sheetFormatPr baseColWidth="10" defaultRowHeight="14.5"/>
  <cols>
    <col min="3" max="3" width="10.90625" customWidth="1"/>
    <col min="11" max="11" width="10.90625" customWidth="1"/>
  </cols>
  <sheetData>
    <row r="1" spans="1:14">
      <c r="A1" t="s">
        <v>0</v>
      </c>
      <c r="B1" t="s">
        <v>1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J1" t="s">
        <v>1</v>
      </c>
      <c r="K1" t="s">
        <v>12</v>
      </c>
      <c r="M1" s="3" t="s">
        <v>1</v>
      </c>
      <c r="N1" s="4" t="s">
        <v>13</v>
      </c>
    </row>
    <row r="2" spans="1:14">
      <c r="A2">
        <v>2000</v>
      </c>
      <c r="B2" t="s">
        <v>2</v>
      </c>
      <c r="C2">
        <v>20</v>
      </c>
      <c r="D2" t="s">
        <v>10</v>
      </c>
      <c r="E2" t="s">
        <v>11</v>
      </c>
      <c r="F2" t="s">
        <v>11</v>
      </c>
      <c r="G2">
        <v>120</v>
      </c>
      <c r="J2" t="s">
        <v>2</v>
      </c>
      <c r="K2">
        <v>2000</v>
      </c>
      <c r="M2" s="1">
        <v>2002</v>
      </c>
      <c r="N2" s="2">
        <v>20</v>
      </c>
    </row>
    <row r="3" spans="1:14">
      <c r="A3">
        <v>2000</v>
      </c>
      <c r="B3" t="s">
        <v>2</v>
      </c>
      <c r="C3">
        <v>20</v>
      </c>
      <c r="D3" t="s">
        <v>10</v>
      </c>
      <c r="E3" t="s">
        <v>11</v>
      </c>
      <c r="F3" t="s">
        <v>11</v>
      </c>
      <c r="G3">
        <v>32</v>
      </c>
      <c r="J3" t="s">
        <v>3</v>
      </c>
      <c r="K3">
        <v>2001</v>
      </c>
    </row>
    <row r="4" spans="1:14">
      <c r="A4">
        <v>2000</v>
      </c>
      <c r="B4" t="s">
        <v>2</v>
      </c>
      <c r="C4">
        <v>21</v>
      </c>
      <c r="D4" t="s">
        <v>10</v>
      </c>
      <c r="E4" t="s">
        <v>11</v>
      </c>
      <c r="F4" t="s">
        <v>11</v>
      </c>
      <c r="G4">
        <v>21</v>
      </c>
      <c r="J4" t="s">
        <v>4</v>
      </c>
      <c r="K4">
        <v>2002</v>
      </c>
    </row>
    <row r="5" spans="1:14">
      <c r="A5">
        <v>2000</v>
      </c>
      <c r="B5" t="s">
        <v>2</v>
      </c>
      <c r="C5">
        <v>20</v>
      </c>
      <c r="D5" t="s">
        <v>10</v>
      </c>
      <c r="E5" t="s">
        <v>11</v>
      </c>
      <c r="F5" t="s">
        <v>11</v>
      </c>
      <c r="G5">
        <v>17</v>
      </c>
    </row>
    <row r="6" spans="1:14">
      <c r="A6">
        <v>2000</v>
      </c>
      <c r="B6" t="s">
        <v>2</v>
      </c>
      <c r="C6">
        <v>22</v>
      </c>
      <c r="D6" t="s">
        <v>10</v>
      </c>
      <c r="E6" t="s">
        <v>11</v>
      </c>
      <c r="F6" t="s">
        <v>11</v>
      </c>
      <c r="G6">
        <v>15</v>
      </c>
    </row>
    <row r="7" spans="1:14">
      <c r="A7">
        <v>2000</v>
      </c>
      <c r="B7" t="s">
        <v>2</v>
      </c>
      <c r="C7">
        <v>20</v>
      </c>
      <c r="D7" t="s">
        <v>10</v>
      </c>
      <c r="E7" t="s">
        <v>11</v>
      </c>
      <c r="F7" t="s">
        <v>11</v>
      </c>
      <c r="G7">
        <v>68</v>
      </c>
      <c r="J7" s="6" t="s">
        <v>6</v>
      </c>
      <c r="K7" s="7" t="s">
        <v>5</v>
      </c>
      <c r="L7" s="12" t="s">
        <v>14</v>
      </c>
      <c r="M7" s="13">
        <f>SUMPRODUCT(LARGE((Tableau1[NO MAG]=M$2)*(Tableau1[No famille]=N$2)*(Tableau1[Prix]),ROW(1:1)))</f>
        <v>585</v>
      </c>
      <c r="N7" t="s">
        <v>18</v>
      </c>
    </row>
    <row r="8" spans="1:14">
      <c r="A8">
        <v>2001</v>
      </c>
      <c r="B8" t="s">
        <v>3</v>
      </c>
      <c r="C8">
        <v>20</v>
      </c>
      <c r="D8" t="s">
        <v>10</v>
      </c>
      <c r="E8" t="s">
        <v>11</v>
      </c>
      <c r="F8" t="s">
        <v>11</v>
      </c>
      <c r="G8">
        <v>432</v>
      </c>
      <c r="J8" s="8" t="s">
        <v>10</v>
      </c>
      <c r="K8" s="9">
        <v>20</v>
      </c>
      <c r="L8" s="12" t="s">
        <v>15</v>
      </c>
      <c r="M8" s="13">
        <f>SUMPRODUCT(LARGE((Tableau1[NO MAG]=M$2)*(Tableau1[No famille]=N$2)*(Tableau1[Prix]),ROW(2:2)))</f>
        <v>12</v>
      </c>
    </row>
    <row r="9" spans="1:14">
      <c r="A9">
        <v>2001</v>
      </c>
      <c r="B9" t="s">
        <v>3</v>
      </c>
      <c r="C9">
        <v>21</v>
      </c>
      <c r="D9" t="s">
        <v>10</v>
      </c>
      <c r="E9" t="s">
        <v>11</v>
      </c>
      <c r="F9" t="s">
        <v>11</v>
      </c>
      <c r="G9">
        <v>37</v>
      </c>
      <c r="J9" s="10" t="s">
        <v>10</v>
      </c>
      <c r="K9" s="11">
        <v>21</v>
      </c>
      <c r="L9" s="12" t="s">
        <v>16</v>
      </c>
      <c r="M9" s="13">
        <f>SUMPRODUCT(LARGE((Tableau1[NO MAG]=M$2)*(Tableau1[No famille]=N$2)*(Tableau1[Prix]),ROW(3:3)))</f>
        <v>0</v>
      </c>
    </row>
    <row r="10" spans="1:14">
      <c r="A10">
        <v>2001</v>
      </c>
      <c r="B10" t="s">
        <v>3</v>
      </c>
      <c r="C10">
        <v>21</v>
      </c>
      <c r="D10" t="s">
        <v>10</v>
      </c>
      <c r="E10" t="s">
        <v>11</v>
      </c>
      <c r="F10" t="s">
        <v>11</v>
      </c>
      <c r="G10">
        <v>321</v>
      </c>
      <c r="J10" s="8" t="s">
        <v>10</v>
      </c>
      <c r="K10" s="9">
        <v>22</v>
      </c>
      <c r="L10" s="12" t="s">
        <v>17</v>
      </c>
      <c r="M10" s="13">
        <f>SUMPRODUCT(LARGE((Tableau1[NO MAG]=M$2)*(Tableau1[No famille]=N$2)*(Tableau1[Prix]),ROW(4:4)))</f>
        <v>0</v>
      </c>
    </row>
    <row r="11" spans="1:14">
      <c r="A11">
        <v>2001</v>
      </c>
      <c r="B11" t="s">
        <v>3</v>
      </c>
      <c r="C11">
        <v>22</v>
      </c>
      <c r="D11" t="s">
        <v>10</v>
      </c>
      <c r="E11" t="s">
        <v>11</v>
      </c>
      <c r="F11" t="s">
        <v>11</v>
      </c>
      <c r="G11">
        <v>28</v>
      </c>
    </row>
    <row r="12" spans="1:14">
      <c r="A12">
        <v>2001</v>
      </c>
      <c r="B12" t="s">
        <v>3</v>
      </c>
      <c r="C12">
        <v>20</v>
      </c>
      <c r="D12" t="s">
        <v>10</v>
      </c>
      <c r="E12" t="s">
        <v>11</v>
      </c>
      <c r="F12" t="s">
        <v>11</v>
      </c>
      <c r="G12">
        <v>120</v>
      </c>
    </row>
    <row r="13" spans="1:14">
      <c r="A13">
        <v>2001</v>
      </c>
      <c r="B13" t="s">
        <v>3</v>
      </c>
      <c r="C13">
        <v>21</v>
      </c>
      <c r="D13" t="s">
        <v>10</v>
      </c>
      <c r="E13" t="s">
        <v>11</v>
      </c>
      <c r="F13" t="s">
        <v>11</v>
      </c>
      <c r="G13">
        <v>126</v>
      </c>
      <c r="M13" s="5"/>
    </row>
    <row r="14" spans="1:14">
      <c r="A14">
        <v>2002</v>
      </c>
      <c r="B14" t="s">
        <v>4</v>
      </c>
      <c r="C14">
        <v>21</v>
      </c>
      <c r="D14" t="s">
        <v>10</v>
      </c>
      <c r="E14" t="s">
        <v>11</v>
      </c>
      <c r="F14" t="s">
        <v>11</v>
      </c>
      <c r="G14">
        <v>84</v>
      </c>
    </row>
    <row r="15" spans="1:14">
      <c r="A15">
        <v>2002</v>
      </c>
      <c r="B15" t="s">
        <v>4</v>
      </c>
      <c r="C15">
        <v>20</v>
      </c>
      <c r="D15" t="s">
        <v>10</v>
      </c>
      <c r="E15" t="s">
        <v>11</v>
      </c>
      <c r="F15" t="s">
        <v>11</v>
      </c>
      <c r="G15">
        <v>585</v>
      </c>
    </row>
    <row r="16" spans="1:14">
      <c r="A16">
        <v>2002</v>
      </c>
      <c r="B16" t="s">
        <v>4</v>
      </c>
      <c r="C16">
        <v>21</v>
      </c>
      <c r="D16" t="s">
        <v>10</v>
      </c>
      <c r="E16" t="s">
        <v>11</v>
      </c>
      <c r="F16" t="s">
        <v>11</v>
      </c>
      <c r="G16">
        <v>198</v>
      </c>
    </row>
    <row r="17" spans="1:7">
      <c r="A17">
        <v>2002</v>
      </c>
      <c r="B17" t="s">
        <v>4</v>
      </c>
      <c r="C17">
        <v>22</v>
      </c>
      <c r="D17" t="s">
        <v>10</v>
      </c>
      <c r="E17" t="s">
        <v>11</v>
      </c>
      <c r="F17" t="s">
        <v>11</v>
      </c>
      <c r="G17">
        <v>275</v>
      </c>
    </row>
    <row r="18" spans="1:7">
      <c r="A18">
        <v>2002</v>
      </c>
      <c r="B18" t="s">
        <v>4</v>
      </c>
      <c r="C18">
        <v>21</v>
      </c>
      <c r="D18" t="s">
        <v>10</v>
      </c>
      <c r="E18" t="s">
        <v>11</v>
      </c>
      <c r="F18" t="s">
        <v>11</v>
      </c>
      <c r="G18">
        <v>45</v>
      </c>
    </row>
    <row r="19" spans="1:7">
      <c r="A19">
        <v>2002</v>
      </c>
      <c r="B19" t="s">
        <v>4</v>
      </c>
      <c r="C19">
        <v>20</v>
      </c>
      <c r="D19" t="s">
        <v>10</v>
      </c>
      <c r="E19" t="s">
        <v>11</v>
      </c>
      <c r="F19" t="s">
        <v>11</v>
      </c>
      <c r="G19">
        <v>12</v>
      </c>
    </row>
  </sheetData>
  <phoneticPr fontId="2" type="noConversion"/>
  <dataValidations count="2">
    <dataValidation type="list" allowBlank="1" showInputMessage="1" showErrorMessage="1" sqref="M2">
      <formula1>$K$2:$K$4</formula1>
    </dataValidation>
    <dataValidation type="list" allowBlank="1" showInputMessage="1" showErrorMessage="1" sqref="N2">
      <formula1>$K$8:$K$10</formula1>
    </dataValidation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Meubles Bise SA - Didier Jaques</dc:creator>
  <cp:lastModifiedBy>tulipe</cp:lastModifiedBy>
  <dcterms:created xsi:type="dcterms:W3CDTF">2019-10-17T14:26:32Z</dcterms:created>
  <dcterms:modified xsi:type="dcterms:W3CDTF">2019-10-17T16:36:29Z</dcterms:modified>
</cp:coreProperties>
</file>