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showInkAnnotation="0" codeName="ThisWorkbook"/>
  <bookViews>
    <workbookView xWindow="7440" yWindow="0" windowWidth="10530" windowHeight="6300" activeTab="2"/>
  </bookViews>
  <sheets>
    <sheet name="Planning Global" sheetId="1" r:id="rId1"/>
    <sheet name="Paramètres Planning Global" sheetId="2" state="hidden" r:id="rId2"/>
    <sheet name="Planning Employé" sheetId="3" r:id="rId3"/>
  </sheets>
  <definedNames>
    <definedName name="bdd">OFFSET('Planning Global'!$C$4:$J$4,,,COUNT('Planning Global'!$B$4:$B$320))</definedName>
    <definedName name="C1.1">#REF!</definedName>
    <definedName name="C1.2">#REF!</definedName>
    <definedName name="C1.3">#REF!</definedName>
    <definedName name="C1.4">#REF!</definedName>
    <definedName name="choix1">#REF!</definedName>
    <definedName name="dates">OFFSET('Planning Global'!$B$4,,,ROWS(bdd))</definedName>
    <definedName name="Employé0">OFFSET('Paramètres Planning Global'!$C$5,0,0,1,7)</definedName>
    <definedName name="Employé1">OFFSET('Paramètres Planning Global'!$C$6,0,0,1,7)</definedName>
    <definedName name="maga">Tableau2[[#Headers],[Magasin1]:[Magasin8]]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0" i="3"/>
  <c r="E60"/>
  <c r="F60"/>
  <c r="G60"/>
  <c r="H60"/>
  <c r="I60"/>
  <c r="J60"/>
  <c r="D61"/>
  <c r="E61"/>
  <c r="F61"/>
  <c r="G61"/>
  <c r="H61"/>
  <c r="I61"/>
  <c r="J61"/>
  <c r="D62"/>
  <c r="E62"/>
  <c r="F62"/>
  <c r="G62"/>
  <c r="H62"/>
  <c r="I62"/>
  <c r="J62"/>
  <c r="D63"/>
  <c r="E63"/>
  <c r="F63"/>
  <c r="G63"/>
  <c r="H63"/>
  <c r="I63"/>
  <c r="J63"/>
  <c r="D64"/>
  <c r="E64"/>
  <c r="F64"/>
  <c r="G64"/>
  <c r="H64"/>
  <c r="I64"/>
  <c r="J64"/>
  <c r="D65"/>
  <c r="E65"/>
  <c r="F65"/>
  <c r="G65"/>
  <c r="H65"/>
  <c r="I65"/>
  <c r="J65"/>
  <c r="D66"/>
  <c r="E66"/>
  <c r="F66"/>
  <c r="G66"/>
  <c r="H66"/>
  <c r="I66"/>
  <c r="J66"/>
  <c r="E59"/>
  <c r="F59"/>
  <c r="G59"/>
  <c r="H59"/>
  <c r="I59"/>
  <c r="J59"/>
  <c r="D59"/>
  <c r="D51"/>
  <c r="E51"/>
  <c r="F51"/>
  <c r="G51"/>
  <c r="H51"/>
  <c r="I51"/>
  <c r="J51"/>
  <c r="D52"/>
  <c r="E52"/>
  <c r="F52"/>
  <c r="G52"/>
  <c r="H52"/>
  <c r="I52"/>
  <c r="J52"/>
  <c r="D53"/>
  <c r="E53"/>
  <c r="F53"/>
  <c r="G53"/>
  <c r="H53"/>
  <c r="I53"/>
  <c r="J53"/>
  <c r="D54"/>
  <c r="E54"/>
  <c r="F54"/>
  <c r="G54"/>
  <c r="H54"/>
  <c r="I54"/>
  <c r="J54"/>
  <c r="D55"/>
  <c r="E55"/>
  <c r="F55"/>
  <c r="G55"/>
  <c r="H55"/>
  <c r="I55"/>
  <c r="J55"/>
  <c r="D56"/>
  <c r="E56"/>
  <c r="F56"/>
  <c r="G56"/>
  <c r="H56"/>
  <c r="I56"/>
  <c r="J56"/>
  <c r="D57"/>
  <c r="E57"/>
  <c r="F57"/>
  <c r="G57"/>
  <c r="H57"/>
  <c r="I57"/>
  <c r="J57"/>
  <c r="E50"/>
  <c r="F50"/>
  <c r="G50"/>
  <c r="H50"/>
  <c r="I50"/>
  <c r="J50"/>
  <c r="D50"/>
  <c r="D42"/>
  <c r="E42"/>
  <c r="F42"/>
  <c r="G42"/>
  <c r="H42"/>
  <c r="I42"/>
  <c r="J42"/>
  <c r="D43"/>
  <c r="E43"/>
  <c r="F43"/>
  <c r="G43"/>
  <c r="H43"/>
  <c r="I43"/>
  <c r="J43"/>
  <c r="D44"/>
  <c r="E44"/>
  <c r="F44"/>
  <c r="G44"/>
  <c r="H44"/>
  <c r="I44"/>
  <c r="J44"/>
  <c r="D45"/>
  <c r="E45"/>
  <c r="F45"/>
  <c r="G45"/>
  <c r="H45"/>
  <c r="I45"/>
  <c r="J45"/>
  <c r="D46"/>
  <c r="E46"/>
  <c r="F46"/>
  <c r="G46"/>
  <c r="H46"/>
  <c r="I46"/>
  <c r="J46"/>
  <c r="D47"/>
  <c r="E47"/>
  <c r="F47"/>
  <c r="G47"/>
  <c r="H47"/>
  <c r="I47"/>
  <c r="J47"/>
  <c r="D48"/>
  <c r="E48"/>
  <c r="F48"/>
  <c r="G48"/>
  <c r="H48"/>
  <c r="I48"/>
  <c r="J48"/>
  <c r="E41"/>
  <c r="F41"/>
  <c r="G41"/>
  <c r="H41"/>
  <c r="I41"/>
  <c r="J41"/>
  <c r="D41"/>
  <c r="D33"/>
  <c r="E33"/>
  <c r="F33"/>
  <c r="G33"/>
  <c r="H33"/>
  <c r="I33"/>
  <c r="J33"/>
  <c r="D34"/>
  <c r="E34"/>
  <c r="F34"/>
  <c r="G34"/>
  <c r="H34"/>
  <c r="I34"/>
  <c r="J34"/>
  <c r="D35"/>
  <c r="E35"/>
  <c r="F35"/>
  <c r="G35"/>
  <c r="H35"/>
  <c r="I35"/>
  <c r="J35"/>
  <c r="D36"/>
  <c r="E36"/>
  <c r="F36"/>
  <c r="G36"/>
  <c r="H36"/>
  <c r="I36"/>
  <c r="J36"/>
  <c r="D37"/>
  <c r="E37"/>
  <c r="F37"/>
  <c r="G37"/>
  <c r="H37"/>
  <c r="I37"/>
  <c r="J37"/>
  <c r="D38"/>
  <c r="E38"/>
  <c r="F38"/>
  <c r="G38"/>
  <c r="H38"/>
  <c r="I38"/>
  <c r="J38"/>
  <c r="D39"/>
  <c r="E39"/>
  <c r="F39"/>
  <c r="G39"/>
  <c r="H39"/>
  <c r="I39"/>
  <c r="J39"/>
  <c r="E32"/>
  <c r="F32"/>
  <c r="G32"/>
  <c r="H32"/>
  <c r="I32"/>
  <c r="J32"/>
  <c r="D32"/>
  <c r="D24"/>
  <c r="E24"/>
  <c r="F24"/>
  <c r="G24"/>
  <c r="H24"/>
  <c r="I24"/>
  <c r="J24"/>
  <c r="D25"/>
  <c r="E25"/>
  <c r="F25"/>
  <c r="G25"/>
  <c r="H25"/>
  <c r="I25"/>
  <c r="J25"/>
  <c r="D26"/>
  <c r="E26"/>
  <c r="F26"/>
  <c r="G26"/>
  <c r="H26"/>
  <c r="I26"/>
  <c r="J26"/>
  <c r="D27"/>
  <c r="E27"/>
  <c r="F27"/>
  <c r="G27"/>
  <c r="H27"/>
  <c r="I27"/>
  <c r="J27"/>
  <c r="D28"/>
  <c r="E28"/>
  <c r="F28"/>
  <c r="G28"/>
  <c r="H28"/>
  <c r="I28"/>
  <c r="J28"/>
  <c r="D29"/>
  <c r="E29"/>
  <c r="F29"/>
  <c r="G29"/>
  <c r="H29"/>
  <c r="I29"/>
  <c r="J29"/>
  <c r="D30"/>
  <c r="E30"/>
  <c r="F30"/>
  <c r="G30"/>
  <c r="H30"/>
  <c r="I30"/>
  <c r="J30"/>
  <c r="D23"/>
  <c r="J23"/>
  <c r="I23"/>
  <c r="H23"/>
  <c r="G23"/>
  <c r="F23"/>
  <c r="E23"/>
  <c r="D15"/>
  <c r="E15"/>
  <c r="F15"/>
  <c r="G15"/>
  <c r="H15"/>
  <c r="I15"/>
  <c r="J15"/>
  <c r="D16"/>
  <c r="E16"/>
  <c r="F16"/>
  <c r="G16"/>
  <c r="H16"/>
  <c r="I16"/>
  <c r="J16"/>
  <c r="D17"/>
  <c r="E17"/>
  <c r="F17"/>
  <c r="G17"/>
  <c r="H17"/>
  <c r="I17"/>
  <c r="J17"/>
  <c r="D18"/>
  <c r="E18"/>
  <c r="F18"/>
  <c r="G18"/>
  <c r="H18"/>
  <c r="I18"/>
  <c r="J18"/>
  <c r="D19"/>
  <c r="E19"/>
  <c r="F19"/>
  <c r="G19"/>
  <c r="H19"/>
  <c r="I19"/>
  <c r="J19"/>
  <c r="D20"/>
  <c r="E20"/>
  <c r="F20"/>
  <c r="G20"/>
  <c r="H20"/>
  <c r="I20"/>
  <c r="J20"/>
  <c r="D21"/>
  <c r="E21"/>
  <c r="F21"/>
  <c r="G21"/>
  <c r="H21"/>
  <c r="I21"/>
  <c r="J21"/>
  <c r="E14"/>
  <c r="F14"/>
  <c r="G14"/>
  <c r="H14"/>
  <c r="I14"/>
  <c r="J14"/>
  <c r="D14"/>
  <c r="D6"/>
  <c r="E6"/>
  <c r="F6"/>
  <c r="G6"/>
  <c r="H6"/>
  <c r="I6"/>
  <c r="D7"/>
  <c r="E7"/>
  <c r="F7"/>
  <c r="G7"/>
  <c r="H7"/>
  <c r="I7"/>
  <c r="D8"/>
  <c r="E8"/>
  <c r="F8"/>
  <c r="G8"/>
  <c r="H8"/>
  <c r="I8"/>
  <c r="D9"/>
  <c r="E9"/>
  <c r="F9"/>
  <c r="G9"/>
  <c r="H9"/>
  <c r="I9"/>
  <c r="D10"/>
  <c r="E10"/>
  <c r="F10"/>
  <c r="G10"/>
  <c r="H10"/>
  <c r="I10"/>
  <c r="D11"/>
  <c r="E11"/>
  <c r="F11"/>
  <c r="G11"/>
  <c r="H11"/>
  <c r="I11"/>
  <c r="D12"/>
  <c r="E12"/>
  <c r="F12"/>
  <c r="G12"/>
  <c r="H12"/>
  <c r="I12"/>
  <c r="E5"/>
  <c r="F5"/>
  <c r="G5"/>
  <c r="H5"/>
  <c r="I5"/>
  <c r="D5"/>
  <c r="C6" i="2" l="1" a="1"/>
  <c r="C6" s="1"/>
  <c r="D6" a="1"/>
  <c r="D6" s="1"/>
  <c r="E6" a="1"/>
  <c r="E6" s="1"/>
  <c r="F6" a="1"/>
  <c r="F6" s="1"/>
  <c r="G6" a="1"/>
  <c r="G6" s="1"/>
  <c r="H6" a="1"/>
  <c r="H6" s="1"/>
  <c r="I6" a="1"/>
  <c r="I6" s="1"/>
  <c r="C9" l="1" a="1"/>
  <c r="C9" s="1"/>
  <c r="D9" a="1"/>
  <c r="D9" s="1"/>
  <c r="E9" a="1"/>
  <c r="E9" s="1"/>
  <c r="F9" a="1"/>
  <c r="F9" s="1"/>
  <c r="G9" a="1"/>
  <c r="G9" s="1"/>
  <c r="H9" a="1"/>
  <c r="H9" s="1"/>
  <c r="I9" a="1"/>
  <c r="I9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D7" a="1"/>
  <c r="D7" s="1"/>
  <c r="E7" a="1"/>
  <c r="E7" s="1"/>
  <c r="F7" a="1"/>
  <c r="F7" s="1"/>
  <c r="G7" a="1"/>
  <c r="G7" s="1"/>
  <c r="H7" a="1"/>
  <c r="H7" s="1"/>
  <c r="I7" a="1"/>
  <c r="I7" s="1"/>
  <c r="C7" a="1"/>
  <c r="C7" s="1"/>
</calcChain>
</file>

<file path=xl/sharedStrings.xml><?xml version="1.0" encoding="utf-8"?>
<sst xmlns="http://schemas.openxmlformats.org/spreadsheetml/2006/main" count="103" uniqueCount="16">
  <si>
    <t>Employé 1</t>
  </si>
  <si>
    <t>Employé 2</t>
  </si>
  <si>
    <t>Employé 3</t>
  </si>
  <si>
    <t>Employé 4</t>
  </si>
  <si>
    <t>Employé 5</t>
  </si>
  <si>
    <t>Employé 6</t>
  </si>
  <si>
    <t>Employé 7</t>
  </si>
  <si>
    <t>Date</t>
  </si>
  <si>
    <t>Magasin1</t>
  </si>
  <si>
    <t>Magasin2</t>
  </si>
  <si>
    <t>Magasin3</t>
  </si>
  <si>
    <t>Magasin4</t>
  </si>
  <si>
    <t>Magasin5</t>
  </si>
  <si>
    <t>Magasin6</t>
  </si>
  <si>
    <t>Magasin7</t>
  </si>
  <si>
    <t>Magasin8</t>
  </si>
</sst>
</file>

<file path=xl/styles.xml><?xml version="1.0" encoding="utf-8"?>
<styleSheet xmlns="http://schemas.openxmlformats.org/spreadsheetml/2006/main">
  <numFmts count="1">
    <numFmt numFmtId="165" formatCode="dd/mm/yyyy;dd/mm/yyyy;&quot;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14" fontId="0" fillId="0" borderId="0" xfId="0" applyNumberFormat="1"/>
    <xf numFmtId="11" fontId="0" fillId="0" borderId="0" xfId="0" applyNumberFormat="1"/>
    <xf numFmtId="0" fontId="0" fillId="0" borderId="0" xfId="0" applyFill="1"/>
    <xf numFmtId="165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15"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theme="4"/>
        </patternFill>
      </fill>
      <border>
        <vertical/>
        <horizontal/>
      </border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numFmt numFmtId="19" formatCode="dd/mm/yyyy"/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theme="4"/>
        </patternFill>
      </fill>
      <border>
        <vertical/>
        <horizontal/>
      </border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3:J8" totalsRowShown="0">
  <tableColumns count="9">
    <tableColumn id="1" name="Date" dataDxfId="7"/>
    <tableColumn id="2" name="Magasin1"/>
    <tableColumn id="3" name="Magasin2"/>
    <tableColumn id="4" name="Magasin3"/>
    <tableColumn id="5" name="Magasin4"/>
    <tableColumn id="6" name="Magasin5"/>
    <tableColumn id="7" name="Magasin6"/>
    <tableColumn id="8" name="Magasin7"/>
    <tableColumn id="9" name="Magasin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7030A0"/>
  </sheetPr>
  <dimension ref="B3:J17"/>
  <sheetViews>
    <sheetView workbookViewId="0">
      <selection activeCell="C7" sqref="C7"/>
    </sheetView>
  </sheetViews>
  <sheetFormatPr baseColWidth="10" defaultRowHeight="14.5"/>
  <cols>
    <col min="3" max="10" width="11.26953125" customWidth="1"/>
  </cols>
  <sheetData>
    <row r="3" spans="2:10"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</row>
    <row r="4" spans="2:10">
      <c r="B4" s="2">
        <v>42156</v>
      </c>
      <c r="D4" t="s">
        <v>3</v>
      </c>
      <c r="E4" t="s">
        <v>5</v>
      </c>
      <c r="F4" t="s">
        <v>0</v>
      </c>
      <c r="H4" t="s">
        <v>2</v>
      </c>
      <c r="J4" t="s">
        <v>4</v>
      </c>
    </row>
    <row r="5" spans="2:10">
      <c r="B5" s="2">
        <v>42157</v>
      </c>
      <c r="C5" t="s">
        <v>0</v>
      </c>
      <c r="E5" t="s">
        <v>1</v>
      </c>
      <c r="F5" t="s">
        <v>4</v>
      </c>
      <c r="G5" t="s">
        <v>3</v>
      </c>
      <c r="I5" t="s">
        <v>2</v>
      </c>
    </row>
    <row r="6" spans="2:10">
      <c r="B6" s="2">
        <v>42158</v>
      </c>
      <c r="D6" t="s">
        <v>1</v>
      </c>
      <c r="E6" s="4" t="s">
        <v>0</v>
      </c>
      <c r="F6" t="s">
        <v>3</v>
      </c>
      <c r="G6" t="s">
        <v>4</v>
      </c>
      <c r="H6" t="s">
        <v>6</v>
      </c>
      <c r="J6" t="s">
        <v>2</v>
      </c>
    </row>
    <row r="7" spans="2:10">
      <c r="B7" s="2">
        <v>42159</v>
      </c>
      <c r="C7" t="s">
        <v>0</v>
      </c>
      <c r="G7" t="s">
        <v>5</v>
      </c>
      <c r="I7" t="s">
        <v>1</v>
      </c>
    </row>
    <row r="8" spans="2:10">
      <c r="B8" s="2">
        <v>42160</v>
      </c>
      <c r="D8" t="s">
        <v>3</v>
      </c>
      <c r="F8" t="s">
        <v>0</v>
      </c>
      <c r="G8" t="s">
        <v>5</v>
      </c>
      <c r="H8" t="s">
        <v>4</v>
      </c>
      <c r="J8" t="s">
        <v>1</v>
      </c>
    </row>
    <row r="9" spans="2:10">
      <c r="B9" s="2"/>
    </row>
    <row r="10" spans="2:10">
      <c r="B10" s="2"/>
    </row>
    <row r="11" spans="2:10">
      <c r="B11" s="2"/>
    </row>
    <row r="12" spans="2:10">
      <c r="B12" s="2"/>
    </row>
    <row r="13" spans="2:10">
      <c r="B13" s="2"/>
      <c r="C13" s="3"/>
    </row>
    <row r="14" spans="2:10">
      <c r="B14" s="2"/>
    </row>
    <row r="15" spans="2:10">
      <c r="B15" s="2"/>
    </row>
    <row r="16" spans="2:10">
      <c r="B16" s="2"/>
    </row>
    <row r="17" spans="2:2">
      <c r="B17" s="2"/>
    </row>
  </sheetData>
  <conditionalFormatting sqref="C4:J8">
    <cfRule type="containsText" dxfId="14" priority="1" operator="containsText" text="Employé 7">
      <formula>NOT(ISERROR(SEARCH("Employé 7",C4)))</formula>
    </cfRule>
    <cfRule type="containsText" dxfId="13" priority="2" operator="containsText" text="Employé 5">
      <formula>NOT(ISERROR(SEARCH("Employé 5",C4)))</formula>
    </cfRule>
    <cfRule type="containsText" dxfId="12" priority="3" operator="containsText" text="Employé 2">
      <formula>NOT(ISERROR(SEARCH("Employé 2",C4)))</formula>
    </cfRule>
    <cfRule type="containsText" dxfId="11" priority="4" operator="containsText" text="Employé 4">
      <formula>NOT(ISERROR(SEARCH("Employé 4",C4)))</formula>
    </cfRule>
    <cfRule type="containsText" dxfId="10" priority="5" operator="containsText" text="Employé 6">
      <formula>NOT(ISERROR(SEARCH("Employé 6",C4)))</formula>
    </cfRule>
    <cfRule type="containsText" dxfId="9" priority="6" operator="containsText" text="Employé 3">
      <formula>NOT(ISERROR(SEARCH("Employé 3",C4)))</formula>
    </cfRule>
    <cfRule type="containsText" dxfId="8" priority="7" operator="containsText" text="Employé 1">
      <formula>NOT(ISERROR(SEARCH("Employé 1",C4)))</formula>
    </cfRule>
  </conditionalFormatting>
  <dataValidations count="1">
    <dataValidation type="list" allowBlank="1" showInputMessage="1" showErrorMessage="1" sqref="C4:J4 C5">
      <formula1>Employé1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'Paramètres Planning Global'!$C7:$I7</xm:f>
          </x14:formula1>
          <xm:sqref>C5:J8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7030A0"/>
  </sheetPr>
  <dimension ref="B5:I19"/>
  <sheetViews>
    <sheetView workbookViewId="0">
      <selection activeCell="C6" sqref="C6"/>
    </sheetView>
  </sheetViews>
  <sheetFormatPr baseColWidth="10" defaultRowHeight="14.5"/>
  <sheetData>
    <row r="5" spans="2:9">
      <c r="C5" t="s">
        <v>0</v>
      </c>
      <c r="D5" t="s">
        <v>1</v>
      </c>
      <c r="E5" t="s">
        <v>2</v>
      </c>
      <c r="F5" t="s">
        <v>3</v>
      </c>
      <c r="G5" t="s">
        <v>4</v>
      </c>
      <c r="H5" t="s">
        <v>5</v>
      </c>
      <c r="I5" t="s">
        <v>6</v>
      </c>
    </row>
    <row r="6" spans="2:9">
      <c r="B6" s="1">
        <v>42156</v>
      </c>
      <c r="C6" t="str">
        <f t="array" aca="1" ref="C6" ca="1">IF(COLUMN(B$5:$I$5)&gt;=COUNTA(Employé0)-COUNTA('Planning Global'!$C4:$J4)+2,"",INDEX(Employé0,SMALL(IF(COUNTIF('Planning Global'!$C4:$J4,Employé0)&gt;0,"",COLUMN(Employé0)-2),COLUMN()-2)))</f>
        <v>Employé 2</v>
      </c>
      <c r="D6" t="str">
        <f t="array" aca="1" ref="D6" ca="1">IF(COLUMN(C$5:$I$5)&gt;=COUNTA(Employé0)-COUNTA('Planning Global'!$C4:$J4)+2,"",INDEX(Employé0,SMALL(IF(COUNTIF('Planning Global'!$C4:$J4,Employé0)&gt;0,"",COLUMN(Employé0)-2),COLUMN()-2)))</f>
        <v>Employé 7</v>
      </c>
      <c r="E6" t="str">
        <f t="array" aca="1" ref="E6" ca="1">IF(COLUMN(D$5:$I$5)&gt;=COUNTA(Employé0)-COUNTA('Planning Global'!$C4:$J4)+2,"",INDEX(Employé0,SMALL(IF(COUNTIF('Planning Global'!$C4:$J4,Employé0)&gt;0,"",COLUMN(Employé0)-2),COLUMN()-2)))</f>
        <v/>
      </c>
      <c r="F6" t="str">
        <f t="array" aca="1" ref="F6" ca="1">IF(COLUMN(E$5:$I$5)&gt;=COUNTA(Employé0)-COUNTA('Planning Global'!$C4:$J4)+2,"",INDEX(Employé0,SMALL(IF(COUNTIF('Planning Global'!$C4:$J4,Employé0)&gt;0,"",COLUMN(Employé0)-2),COLUMN()-2)))</f>
        <v/>
      </c>
      <c r="G6" t="str">
        <f t="array" aca="1" ref="G6" ca="1">IF(COLUMN(F$5:$I$5)&gt;=COUNTA(Employé0)-COUNTA('Planning Global'!$C4:$J4)+2,"",INDEX(Employé0,SMALL(IF(COUNTIF('Planning Global'!$C4:$J4,Employé0)&gt;0,"",COLUMN(Employé0)-2),COLUMN()-2)))</f>
        <v/>
      </c>
      <c r="H6" t="str">
        <f t="array" aca="1" ref="H6" ca="1">IF(COLUMN(G$5:$I$5)&gt;=COUNTA(Employé0)-COUNTA('Planning Global'!$C4:$J4)+2,"",INDEX(Employé0,SMALL(IF(COUNTIF('Planning Global'!$C4:$J4,Employé0)&gt;0,"",COLUMN(Employé0)-2),COLUMN()-2)))</f>
        <v/>
      </c>
      <c r="I6" t="str">
        <f t="array" aca="1" ref="I6" ca="1">IF(COLUMN(H$5:$I$5)&gt;=COUNTA(Employé0)-COUNTA('Planning Global'!$C4:$J4)+2,"",INDEX(Employé0,SMALL(IF(COUNTIF('Planning Global'!$C4:$J4,Employé0)&gt;0,"",COLUMN(Employé0)-2),COLUMN()-2)))</f>
        <v/>
      </c>
    </row>
    <row r="7" spans="2:9">
      <c r="B7" s="1">
        <v>42157</v>
      </c>
      <c r="C7" t="str">
        <f t="array" aca="1" ref="C7" ca="1">IF(COLUMN(B$5:$I$5)&gt;=COUNTA(Employé0)-COUNTA('Planning Global'!$C5:$J5)+2,"",INDEX(Employé0,SMALL(IF(COUNTIF('Planning Global'!$C5:$J5,Employé0)&gt;0,"",COLUMN(Employé0)-2),COLUMN()-2)))</f>
        <v>Employé 6</v>
      </c>
      <c r="D7" t="str">
        <f t="array" aca="1" ref="D7" ca="1">IF(COLUMN(C$5:$I$5)&gt;=COUNTA(Employé0)-COUNTA('Planning Global'!$C5:$J5)+2,"",INDEX(Employé0,SMALL(IF(COUNTIF('Planning Global'!$C5:$J5,Employé0)&gt;0,"",COLUMN(Employé0)-2),COLUMN()-2)))</f>
        <v>Employé 7</v>
      </c>
      <c r="E7" t="str">
        <f t="array" aca="1" ref="E7" ca="1">IF(COLUMN(D$5:$I$5)&gt;=COUNTA(Employé0)-COUNTA('Planning Global'!$C5:$J5)+2,"",INDEX(Employé0,SMALL(IF(COUNTIF('Planning Global'!$C5:$J5,Employé0)&gt;0,"",COLUMN(Employé0)-2),COLUMN()-2)))</f>
        <v/>
      </c>
      <c r="F7" t="str">
        <f t="array" aca="1" ref="F7" ca="1">IF(COLUMN(E$5:$I$5)&gt;=COUNTA(Employé0)-COUNTA('Planning Global'!$C5:$J5)+2,"",INDEX(Employé0,SMALL(IF(COUNTIF('Planning Global'!$C5:$J5,Employé0)&gt;0,"",COLUMN(Employé0)-2),COLUMN()-2)))</f>
        <v/>
      </c>
      <c r="G7" t="str">
        <f t="array" aca="1" ref="G7" ca="1">IF(COLUMN(F$5:$I$5)&gt;=COUNTA(Employé0)-COUNTA('Planning Global'!$C5:$J5)+2,"",INDEX(Employé0,SMALL(IF(COUNTIF('Planning Global'!$C5:$J5,Employé0)&gt;0,"",COLUMN(Employé0)-2),COLUMN()-2)))</f>
        <v/>
      </c>
      <c r="H7" t="str">
        <f t="array" aca="1" ref="H7" ca="1">IF(COLUMN(G$5:$I$5)&gt;=COUNTA(Employé0)-COUNTA('Planning Global'!$C5:$J5)+2,"",INDEX(Employé0,SMALL(IF(COUNTIF('Planning Global'!$C5:$J5,Employé0)&gt;0,"",COLUMN(Employé0)-2),COLUMN()-2)))</f>
        <v/>
      </c>
      <c r="I7" t="str">
        <f t="array" aca="1" ref="I7" ca="1">IF(COLUMN(H$5:$I$5)&gt;=COUNTA(Employé0)-COUNTA('Planning Global'!$C5:$J5)+2,"",INDEX(Employé0,SMALL(IF(COUNTIF('Planning Global'!$C5:$J5,Employé0)&gt;0,"",COLUMN(Employé0)-2),COLUMN()-2)))</f>
        <v/>
      </c>
    </row>
    <row r="8" spans="2:9">
      <c r="B8" s="1">
        <v>42158</v>
      </c>
      <c r="C8" t="str">
        <f t="array" aca="1" ref="C8" ca="1">IF(COLUMN(B$5:$I$5)&gt;=COUNTA(Employé0)-COUNTA('Planning Global'!$C6:$J6)+2,"",INDEX(Employé0,SMALL(IF(COUNTIF('Planning Global'!$C6:$J6,Employé0)&gt;0,"",COLUMN(Employé0)-2),COLUMN()-2)))</f>
        <v>Employé 6</v>
      </c>
      <c r="D8" t="str">
        <f t="array" aca="1" ref="D8" ca="1">IF(COLUMN(C$5:$I$5)&gt;=COUNTA(Employé0)-COUNTA('Planning Global'!$C6:$J6)+2,"",INDEX(Employé0,SMALL(IF(COUNTIF('Planning Global'!$C6:$J6,Employé0)&gt;0,"",COLUMN(Employé0)-2),COLUMN()-2)))</f>
        <v/>
      </c>
      <c r="E8" t="str">
        <f t="array" aca="1" ref="E8" ca="1">IF(COLUMN(D$5:$I$5)&gt;=COUNTA(Employé0)-COUNTA('Planning Global'!$C6:$J6)+2,"",INDEX(Employé0,SMALL(IF(COUNTIF('Planning Global'!$C6:$J6,Employé0)&gt;0,"",COLUMN(Employé0)-2),COLUMN()-2)))</f>
        <v/>
      </c>
      <c r="F8" t="str">
        <f t="array" aca="1" ref="F8" ca="1">IF(COLUMN(E$5:$I$5)&gt;=COUNTA(Employé0)-COUNTA('Planning Global'!$C6:$J6)+2,"",INDEX(Employé0,SMALL(IF(COUNTIF('Planning Global'!$C6:$J6,Employé0)&gt;0,"",COLUMN(Employé0)-2),COLUMN()-2)))</f>
        <v/>
      </c>
      <c r="G8" t="str">
        <f t="array" aca="1" ref="G8" ca="1">IF(COLUMN(F$5:$I$5)&gt;=COUNTA(Employé0)-COUNTA('Planning Global'!$C6:$J6)+2,"",INDEX(Employé0,SMALL(IF(COUNTIF('Planning Global'!$C6:$J6,Employé0)&gt;0,"",COLUMN(Employé0)-2),COLUMN()-2)))</f>
        <v/>
      </c>
      <c r="H8" t="str">
        <f t="array" aca="1" ref="H8" ca="1">IF(COLUMN(G$5:$I$5)&gt;=COUNTA(Employé0)-COUNTA('Planning Global'!$C6:$J6)+2,"",INDEX(Employé0,SMALL(IF(COUNTIF('Planning Global'!$C6:$J6,Employé0)&gt;0,"",COLUMN(Employé0)-2),COLUMN()-2)))</f>
        <v/>
      </c>
      <c r="I8" t="str">
        <f t="array" aca="1" ref="I8" ca="1">IF(COLUMN(H$5:$I$5)&gt;=COUNTA(Employé0)-COUNTA('Planning Global'!$C6:$J6)+2,"",INDEX(Employé0,SMALL(IF(COUNTIF('Planning Global'!$C6:$J6,Employé0)&gt;0,"",COLUMN(Employé0)-2),COLUMN()-2)))</f>
        <v/>
      </c>
    </row>
    <row r="9" spans="2:9">
      <c r="B9" s="1">
        <v>42159</v>
      </c>
      <c r="C9" t="str">
        <f t="array" aca="1" ref="C9" ca="1">IF(COLUMN(B$5:$I$5)&gt;=COUNTA(Employé0)-COUNTA('Planning Global'!$C7:$J7)+2,"",INDEX(Employé0,SMALL(IF(COUNTIF('Planning Global'!$C7:$J7,Employé0)&gt;0,"",COLUMN(Employé0)-2),COLUMN()-2)))</f>
        <v>Employé 3</v>
      </c>
      <c r="D9" t="str">
        <f t="array" aca="1" ref="D9" ca="1">IF(COLUMN(C$5:$I$5)&gt;=COUNTA(Employé0)-COUNTA('Planning Global'!$C7:$J7)+2,"",INDEX(Employé0,SMALL(IF(COUNTIF('Planning Global'!$C7:$J7,Employé0)&gt;0,"",COLUMN(Employé0)-2),COLUMN()-2)))</f>
        <v>Employé 4</v>
      </c>
      <c r="E9" t="str">
        <f t="array" aca="1" ref="E9" ca="1">IF(COLUMN(D$5:$I$5)&gt;=COUNTA(Employé0)-COUNTA('Planning Global'!$C7:$J7)+2,"",INDEX(Employé0,SMALL(IF(COUNTIF('Planning Global'!$C7:$J7,Employé0)&gt;0,"",COLUMN(Employé0)-2),COLUMN()-2)))</f>
        <v>Employé 5</v>
      </c>
      <c r="F9" t="str">
        <f t="array" aca="1" ref="F9" ca="1">IF(COLUMN(E$5:$I$5)&gt;=COUNTA(Employé0)-COUNTA('Planning Global'!$C7:$J7)+2,"",INDEX(Employé0,SMALL(IF(COUNTIF('Planning Global'!$C7:$J7,Employé0)&gt;0,"",COLUMN(Employé0)-2),COLUMN()-2)))</f>
        <v>Employé 7</v>
      </c>
      <c r="G9" t="str">
        <f t="array" aca="1" ref="G9" ca="1">IF(COLUMN(F$5:$I$5)&gt;=COUNTA(Employé0)-COUNTA('Planning Global'!$C7:$J7)+2,"",INDEX(Employé0,SMALL(IF(COUNTIF('Planning Global'!$C7:$J7,Employé0)&gt;0,"",COLUMN(Employé0)-2),COLUMN()-2)))</f>
        <v/>
      </c>
      <c r="H9" t="str">
        <f t="array" aca="1" ref="H9" ca="1">IF(COLUMN(G$5:$I$5)&gt;=COUNTA(Employé0)-COUNTA('Planning Global'!$C7:$J7)+2,"",INDEX(Employé0,SMALL(IF(COUNTIF('Planning Global'!$C7:$J7,Employé0)&gt;0,"",COLUMN(Employé0)-2),COLUMN()-2)))</f>
        <v/>
      </c>
      <c r="I9" t="str">
        <f t="array" aca="1" ref="I9" ca="1">IF(COLUMN(H$5:$I$5)&gt;=COUNTA(Employé0)-COUNTA('Planning Global'!$C7:$J7)+2,"",INDEX(Employé0,SMALL(IF(COUNTIF('Planning Global'!$C7:$J7,Employé0)&gt;0,"",COLUMN(Employé0)-2),COLUMN()-2)))</f>
        <v/>
      </c>
    </row>
    <row r="10" spans="2:9">
      <c r="B10" s="1">
        <v>42160</v>
      </c>
      <c r="C10" t="str">
        <f t="array" aca="1" ref="C10" ca="1">IF(COLUMN(B$5:$I$5)&gt;=COUNTA(Employé0)-COUNTA('Planning Global'!$C8:$J8)+2,"",INDEX(Employé0,SMALL(IF(COUNTIF('Planning Global'!$C8:$J8,Employé0)&gt;0,"",COLUMN(Employé0)-2),COLUMN()-2)))</f>
        <v>Employé 3</v>
      </c>
      <c r="D10" t="str">
        <f t="array" aca="1" ref="D10" ca="1">IF(COLUMN(C$5:$I$5)&gt;=COUNTA(Employé0)-COUNTA('Planning Global'!$C8:$J8)+2,"",INDEX(Employé0,SMALL(IF(COUNTIF('Planning Global'!$C8:$J8,Employé0)&gt;0,"",COLUMN(Employé0)-2),COLUMN()-2)))</f>
        <v>Employé 7</v>
      </c>
      <c r="E10" t="str">
        <f t="array" aca="1" ref="E10" ca="1">IF(COLUMN(D$5:$I$5)&gt;=COUNTA(Employé0)-COUNTA('Planning Global'!$C8:$J8)+2,"",INDEX(Employé0,SMALL(IF(COUNTIF('Planning Global'!$C8:$J8,Employé0)&gt;0,"",COLUMN(Employé0)-2),COLUMN()-2)))</f>
        <v/>
      </c>
      <c r="F10" t="str">
        <f t="array" aca="1" ref="F10" ca="1">IF(COLUMN(E$5:$I$5)&gt;=COUNTA(Employé0)-COUNTA('Planning Global'!$C8:$J8)+2,"",INDEX(Employé0,SMALL(IF(COUNTIF('Planning Global'!$C8:$J8,Employé0)&gt;0,"",COLUMN(Employé0)-2),COLUMN()-2)))</f>
        <v/>
      </c>
      <c r="G10" t="str">
        <f t="array" aca="1" ref="G10" ca="1">IF(COLUMN(F$5:$I$5)&gt;=COUNTA(Employé0)-COUNTA('Planning Global'!$C8:$J8)+2,"",INDEX(Employé0,SMALL(IF(COUNTIF('Planning Global'!$C8:$J8,Employé0)&gt;0,"",COLUMN(Employé0)-2),COLUMN()-2)))</f>
        <v/>
      </c>
      <c r="H10" t="str">
        <f t="array" aca="1" ref="H10" ca="1">IF(COLUMN(G$5:$I$5)&gt;=COUNTA(Employé0)-COUNTA('Planning Global'!$C8:$J8)+2,"",INDEX(Employé0,SMALL(IF(COUNTIF('Planning Global'!$C8:$J8,Employé0)&gt;0,"",COLUMN(Employé0)-2),COLUMN()-2)))</f>
        <v/>
      </c>
      <c r="I10" t="str">
        <f t="array" aca="1" ref="I10" ca="1">IF(COLUMN(H$5:$I$5)&gt;=COUNTA(Employé0)-COUNTA('Planning Global'!$C8:$J8)+2,"",INDEX(Employé0,SMALL(IF(COUNTIF('Planning Global'!$C8:$J8,Employé0)&gt;0,"",COLUMN(Employé0)-2),COLUMN()-2)))</f>
        <v/>
      </c>
    </row>
    <row r="11" spans="2:9">
      <c r="B11" s="1"/>
    </row>
    <row r="12" spans="2:9">
      <c r="B12" s="1"/>
    </row>
    <row r="13" spans="2:9">
      <c r="B13" s="1"/>
    </row>
    <row r="14" spans="2:9">
      <c r="B14" s="1"/>
    </row>
    <row r="15" spans="2:9">
      <c r="B15" s="1"/>
    </row>
    <row r="16" spans="2:9">
      <c r="B16" s="1"/>
    </row>
    <row r="17" spans="2:2">
      <c r="B17" s="1"/>
    </row>
    <row r="18" spans="2:2">
      <c r="B18" s="1"/>
    </row>
    <row r="19" spans="2:2">
      <c r="B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J66"/>
  <sheetViews>
    <sheetView tabSelected="1" topLeftCell="A2" workbookViewId="0">
      <selection activeCell="N60" sqref="N60"/>
    </sheetView>
  </sheetViews>
  <sheetFormatPr baseColWidth="10" defaultRowHeight="14.5"/>
  <sheetData>
    <row r="4" spans="2:10">
      <c r="B4" t="s">
        <v>0</v>
      </c>
    </row>
    <row r="5" spans="2:10">
      <c r="C5" t="s">
        <v>8</v>
      </c>
      <c r="D5" s="5">
        <f ca="1">SUMPRODUCT(LARGE((bdd=$B$4)*(maga=$C5)*dates,COLUMN(A:A)))</f>
        <v>42159</v>
      </c>
      <c r="E5" s="5">
        <f ca="1">SUMPRODUCT(LARGE((bdd=$B$4)*(maga=$C5)*dates,COLUMN(B:B)))</f>
        <v>42157</v>
      </c>
      <c r="F5" s="5">
        <f ca="1">SUMPRODUCT(LARGE((bdd=$B$4)*(maga=$C5)*dates,COLUMN(C:C)))</f>
        <v>0</v>
      </c>
      <c r="G5" s="5">
        <f ca="1">SUMPRODUCT(LARGE((bdd=$B$4)*(maga=$C5)*dates,COLUMN(D:D)))</f>
        <v>0</v>
      </c>
      <c r="H5" s="5">
        <f ca="1">SUMPRODUCT(LARGE((bdd=$B$4)*(maga=$C5)*dates,COLUMN(E:E)))</f>
        <v>0</v>
      </c>
      <c r="I5" s="5">
        <f ca="1">SUMPRODUCT(LARGE((bdd=$B$4)*(maga=$C5)*dates,COLUMN(F:F)))</f>
        <v>0</v>
      </c>
      <c r="J5" s="6"/>
    </row>
    <row r="6" spans="2:10">
      <c r="C6" t="s">
        <v>9</v>
      </c>
      <c r="D6" s="5">
        <f ca="1">SUMPRODUCT(LARGE((bdd=$B$4)*(maga=$C6)*dates,COLUMN(A:A)))</f>
        <v>0</v>
      </c>
      <c r="E6" s="5">
        <f ca="1">SUMPRODUCT(LARGE((bdd=$B$4)*(maga=$C6)*dates,COLUMN(B:B)))</f>
        <v>0</v>
      </c>
      <c r="F6" s="5">
        <f ca="1">SUMPRODUCT(LARGE((bdd=$B$4)*(maga=$C6)*dates,COLUMN(C:C)))</f>
        <v>0</v>
      </c>
      <c r="G6" s="5">
        <f ca="1">SUMPRODUCT(LARGE((bdd=$B$4)*(maga=$C6)*dates,COLUMN(D:D)))</f>
        <v>0</v>
      </c>
      <c r="H6" s="5">
        <f ca="1">SUMPRODUCT(LARGE((bdd=$B$4)*(maga=$C6)*dates,COLUMN(E:E)))</f>
        <v>0</v>
      </c>
      <c r="I6" s="5">
        <f ca="1">SUMPRODUCT(LARGE((bdd=$B$4)*(maga=$C6)*dates,COLUMN(F:F)))</f>
        <v>0</v>
      </c>
      <c r="J6" s="6"/>
    </row>
    <row r="7" spans="2:10">
      <c r="C7" t="s">
        <v>10</v>
      </c>
      <c r="D7" s="5">
        <f ca="1">SUMPRODUCT(LARGE((bdd=$B$4)*(maga=$C7)*dates,COLUMN(A:A)))</f>
        <v>42158</v>
      </c>
      <c r="E7" s="5">
        <f ca="1">SUMPRODUCT(LARGE((bdd=$B$4)*(maga=$C7)*dates,COLUMN(B:B)))</f>
        <v>0</v>
      </c>
      <c r="F7" s="5">
        <f ca="1">SUMPRODUCT(LARGE((bdd=$B$4)*(maga=$C7)*dates,COLUMN(C:C)))</f>
        <v>0</v>
      </c>
      <c r="G7" s="5">
        <f ca="1">SUMPRODUCT(LARGE((bdd=$B$4)*(maga=$C7)*dates,COLUMN(D:D)))</f>
        <v>0</v>
      </c>
      <c r="H7" s="5">
        <f ca="1">SUMPRODUCT(LARGE((bdd=$B$4)*(maga=$C7)*dates,COLUMN(E:E)))</f>
        <v>0</v>
      </c>
      <c r="I7" s="5">
        <f ca="1">SUMPRODUCT(LARGE((bdd=$B$4)*(maga=$C7)*dates,COLUMN(F:F)))</f>
        <v>0</v>
      </c>
      <c r="J7" s="6"/>
    </row>
    <row r="8" spans="2:10">
      <c r="C8" t="s">
        <v>11</v>
      </c>
      <c r="D8" s="5">
        <f ca="1">SUMPRODUCT(LARGE((bdd=$B$4)*(maga=$C8)*dates,COLUMN(A:A)))</f>
        <v>42160</v>
      </c>
      <c r="E8" s="5">
        <f ca="1">SUMPRODUCT(LARGE((bdd=$B$4)*(maga=$C8)*dates,COLUMN(B:B)))</f>
        <v>42156</v>
      </c>
      <c r="F8" s="5">
        <f ca="1">SUMPRODUCT(LARGE((bdd=$B$4)*(maga=$C8)*dates,COLUMN(C:C)))</f>
        <v>0</v>
      </c>
      <c r="G8" s="5">
        <f ca="1">SUMPRODUCT(LARGE((bdd=$B$4)*(maga=$C8)*dates,COLUMN(D:D)))</f>
        <v>0</v>
      </c>
      <c r="H8" s="5">
        <f ca="1">SUMPRODUCT(LARGE((bdd=$B$4)*(maga=$C8)*dates,COLUMN(E:E)))</f>
        <v>0</v>
      </c>
      <c r="I8" s="5">
        <f ca="1">SUMPRODUCT(LARGE((bdd=$B$4)*(maga=$C8)*dates,COLUMN(F:F)))</f>
        <v>0</v>
      </c>
      <c r="J8" s="6"/>
    </row>
    <row r="9" spans="2:10">
      <c r="C9" t="s">
        <v>12</v>
      </c>
      <c r="D9" s="5">
        <f ca="1">SUMPRODUCT(LARGE((bdd=$B$4)*(maga=$C9)*dates,COLUMN(A:A)))</f>
        <v>0</v>
      </c>
      <c r="E9" s="5">
        <f ca="1">SUMPRODUCT(LARGE((bdd=$B$4)*(maga=$C9)*dates,COLUMN(B:B)))</f>
        <v>0</v>
      </c>
      <c r="F9" s="5">
        <f ca="1">SUMPRODUCT(LARGE((bdd=$B$4)*(maga=$C9)*dates,COLUMN(C:C)))</f>
        <v>0</v>
      </c>
      <c r="G9" s="5">
        <f ca="1">SUMPRODUCT(LARGE((bdd=$B$4)*(maga=$C9)*dates,COLUMN(D:D)))</f>
        <v>0</v>
      </c>
      <c r="H9" s="5">
        <f ca="1">SUMPRODUCT(LARGE((bdd=$B$4)*(maga=$C9)*dates,COLUMN(E:E)))</f>
        <v>0</v>
      </c>
      <c r="I9" s="5">
        <f ca="1">SUMPRODUCT(LARGE((bdd=$B$4)*(maga=$C9)*dates,COLUMN(F:F)))</f>
        <v>0</v>
      </c>
      <c r="J9" s="6"/>
    </row>
    <row r="10" spans="2:10">
      <c r="C10" t="s">
        <v>13</v>
      </c>
      <c r="D10" s="5">
        <f ca="1">SUMPRODUCT(LARGE((bdd=$B$4)*(maga=$C10)*dates,COLUMN(A:A)))</f>
        <v>0</v>
      </c>
      <c r="E10" s="5">
        <f ca="1">SUMPRODUCT(LARGE((bdd=$B$4)*(maga=$C10)*dates,COLUMN(B:B)))</f>
        <v>0</v>
      </c>
      <c r="F10" s="5">
        <f ca="1">SUMPRODUCT(LARGE((bdd=$B$4)*(maga=$C10)*dates,COLUMN(C:C)))</f>
        <v>0</v>
      </c>
      <c r="G10" s="5">
        <f ca="1">SUMPRODUCT(LARGE((bdd=$B$4)*(maga=$C10)*dates,COLUMN(D:D)))</f>
        <v>0</v>
      </c>
      <c r="H10" s="5">
        <f ca="1">SUMPRODUCT(LARGE((bdd=$B$4)*(maga=$C10)*dates,COLUMN(E:E)))</f>
        <v>0</v>
      </c>
      <c r="I10" s="5">
        <f ca="1">SUMPRODUCT(LARGE((bdd=$B$4)*(maga=$C10)*dates,COLUMN(F:F)))</f>
        <v>0</v>
      </c>
      <c r="J10" s="6"/>
    </row>
    <row r="11" spans="2:10">
      <c r="C11" t="s">
        <v>14</v>
      </c>
      <c r="D11" s="5">
        <f ca="1">SUMPRODUCT(LARGE((bdd=$B$4)*(maga=$C11)*dates,COLUMN(A:A)))</f>
        <v>0</v>
      </c>
      <c r="E11" s="5">
        <f ca="1">SUMPRODUCT(LARGE((bdd=$B$4)*(maga=$C11)*dates,COLUMN(B:B)))</f>
        <v>0</v>
      </c>
      <c r="F11" s="5">
        <f ca="1">SUMPRODUCT(LARGE((bdd=$B$4)*(maga=$C11)*dates,COLUMN(C:C)))</f>
        <v>0</v>
      </c>
      <c r="G11" s="5">
        <f ca="1">SUMPRODUCT(LARGE((bdd=$B$4)*(maga=$C11)*dates,COLUMN(D:D)))</f>
        <v>0</v>
      </c>
      <c r="H11" s="5">
        <f ca="1">SUMPRODUCT(LARGE((bdd=$B$4)*(maga=$C11)*dates,COLUMN(E:E)))</f>
        <v>0</v>
      </c>
      <c r="I11" s="5">
        <f ca="1">SUMPRODUCT(LARGE((bdd=$B$4)*(maga=$C11)*dates,COLUMN(F:F)))</f>
        <v>0</v>
      </c>
      <c r="J11" s="6"/>
    </row>
    <row r="12" spans="2:10">
      <c r="C12" t="s">
        <v>15</v>
      </c>
      <c r="D12" s="5">
        <f ca="1">SUMPRODUCT(LARGE((bdd=$B$4)*(maga=$C12)*dates,COLUMN(A:A)))</f>
        <v>0</v>
      </c>
      <c r="E12" s="5">
        <f ca="1">SUMPRODUCT(LARGE((bdd=$B$4)*(maga=$C12)*dates,COLUMN(B:B)))</f>
        <v>0</v>
      </c>
      <c r="F12" s="5">
        <f ca="1">SUMPRODUCT(LARGE((bdd=$B$4)*(maga=$C12)*dates,COLUMN(C:C)))</f>
        <v>0</v>
      </c>
      <c r="G12" s="5">
        <f ca="1">SUMPRODUCT(LARGE((bdd=$B$4)*(maga=$C12)*dates,COLUMN(D:D)))</f>
        <v>0</v>
      </c>
      <c r="H12" s="5">
        <f ca="1">SUMPRODUCT(LARGE((bdd=$B$4)*(maga=$C12)*dates,COLUMN(E:E)))</f>
        <v>0</v>
      </c>
      <c r="I12" s="5">
        <f ca="1">SUMPRODUCT(LARGE((bdd=$B$4)*(maga=$C12)*dates,COLUMN(F:F)))</f>
        <v>0</v>
      </c>
      <c r="J12" s="6"/>
    </row>
    <row r="13" spans="2:10">
      <c r="B13" t="s">
        <v>1</v>
      </c>
      <c r="D13" s="2"/>
      <c r="E13" s="2"/>
    </row>
    <row r="14" spans="2:10">
      <c r="C14" t="s">
        <v>8</v>
      </c>
      <c r="D14" s="5">
        <f ca="1">SUMPRODUCT(LARGE((bdd=$B$13)*(maga=$C14)*dates,COLUMN(A:A)))</f>
        <v>0</v>
      </c>
      <c r="E14" s="5">
        <f ca="1">SUMPRODUCT(LARGE((bdd=$B$13)*(maga=$C14)*dates,COLUMN(B:B)))</f>
        <v>0</v>
      </c>
      <c r="F14" s="5">
        <f ca="1">SUMPRODUCT(LARGE((bdd=$B$13)*(maga=$C14)*dates,COLUMN(C:C)))</f>
        <v>0</v>
      </c>
      <c r="G14" s="5">
        <f ca="1">SUMPRODUCT(LARGE((bdd=$B$13)*(maga=$C14)*dates,COLUMN(D:D)))</f>
        <v>0</v>
      </c>
      <c r="H14" s="5">
        <f ca="1">SUMPRODUCT(LARGE((bdd=$B$13)*(maga=$C14)*dates,COLUMN(E:E)))</f>
        <v>0</v>
      </c>
      <c r="I14" s="5">
        <f ca="1">SUMPRODUCT(LARGE((bdd=$B$13)*(maga=$C14)*dates,COLUMN(F:F)))</f>
        <v>0</v>
      </c>
      <c r="J14" s="5">
        <f ca="1">SUMPRODUCT(LARGE((bdd=$B$13)*(maga=$C14)*dates,COLUMN(G:G)))</f>
        <v>0</v>
      </c>
    </row>
    <row r="15" spans="2:10">
      <c r="C15" t="s">
        <v>9</v>
      </c>
      <c r="D15" s="5">
        <f ca="1">SUMPRODUCT(LARGE((bdd=$B$13)*(maga=$C15)*dates,COLUMN(A:A)))</f>
        <v>42158</v>
      </c>
      <c r="E15" s="5">
        <f ca="1">SUMPRODUCT(LARGE((bdd=$B$13)*(maga=$C15)*dates,COLUMN(B:B)))</f>
        <v>0</v>
      </c>
      <c r="F15" s="5">
        <f ca="1">SUMPRODUCT(LARGE((bdd=$B$13)*(maga=$C15)*dates,COLUMN(C:C)))</f>
        <v>0</v>
      </c>
      <c r="G15" s="5">
        <f ca="1">SUMPRODUCT(LARGE((bdd=$B$13)*(maga=$C15)*dates,COLUMN(D:D)))</f>
        <v>0</v>
      </c>
      <c r="H15" s="5">
        <f ca="1">SUMPRODUCT(LARGE((bdd=$B$13)*(maga=$C15)*dates,COLUMN(E:E)))</f>
        <v>0</v>
      </c>
      <c r="I15" s="5">
        <f ca="1">SUMPRODUCT(LARGE((bdd=$B$13)*(maga=$C15)*dates,COLUMN(F:F)))</f>
        <v>0</v>
      </c>
      <c r="J15" s="5">
        <f ca="1">SUMPRODUCT(LARGE((bdd=$B$13)*(maga=$C15)*dates,COLUMN(G:G)))</f>
        <v>0</v>
      </c>
    </row>
    <row r="16" spans="2:10">
      <c r="C16" t="s">
        <v>10</v>
      </c>
      <c r="D16" s="5">
        <f ca="1">SUMPRODUCT(LARGE((bdd=$B$13)*(maga=$C16)*dates,COLUMN(A:A)))</f>
        <v>42157</v>
      </c>
      <c r="E16" s="5">
        <f ca="1">SUMPRODUCT(LARGE((bdd=$B$13)*(maga=$C16)*dates,COLUMN(B:B)))</f>
        <v>0</v>
      </c>
      <c r="F16" s="5">
        <f ca="1">SUMPRODUCT(LARGE((bdd=$B$13)*(maga=$C16)*dates,COLUMN(C:C)))</f>
        <v>0</v>
      </c>
      <c r="G16" s="5">
        <f ca="1">SUMPRODUCT(LARGE((bdd=$B$13)*(maga=$C16)*dates,COLUMN(D:D)))</f>
        <v>0</v>
      </c>
      <c r="H16" s="5">
        <f ca="1">SUMPRODUCT(LARGE((bdd=$B$13)*(maga=$C16)*dates,COLUMN(E:E)))</f>
        <v>0</v>
      </c>
      <c r="I16" s="5">
        <f ca="1">SUMPRODUCT(LARGE((bdd=$B$13)*(maga=$C16)*dates,COLUMN(F:F)))</f>
        <v>0</v>
      </c>
      <c r="J16" s="5">
        <f ca="1">SUMPRODUCT(LARGE((bdd=$B$13)*(maga=$C16)*dates,COLUMN(G:G)))</f>
        <v>0</v>
      </c>
    </row>
    <row r="17" spans="2:10">
      <c r="C17" t="s">
        <v>11</v>
      </c>
      <c r="D17" s="5">
        <f ca="1">SUMPRODUCT(LARGE((bdd=$B$13)*(maga=$C17)*dates,COLUMN(A:A)))</f>
        <v>0</v>
      </c>
      <c r="E17" s="5">
        <f ca="1">SUMPRODUCT(LARGE((bdd=$B$13)*(maga=$C17)*dates,COLUMN(B:B)))</f>
        <v>0</v>
      </c>
      <c r="F17" s="5">
        <f ca="1">SUMPRODUCT(LARGE((bdd=$B$13)*(maga=$C17)*dates,COLUMN(C:C)))</f>
        <v>0</v>
      </c>
      <c r="G17" s="5">
        <f ca="1">SUMPRODUCT(LARGE((bdd=$B$13)*(maga=$C17)*dates,COLUMN(D:D)))</f>
        <v>0</v>
      </c>
      <c r="H17" s="5">
        <f ca="1">SUMPRODUCT(LARGE((bdd=$B$13)*(maga=$C17)*dates,COLUMN(E:E)))</f>
        <v>0</v>
      </c>
      <c r="I17" s="5">
        <f ca="1">SUMPRODUCT(LARGE((bdd=$B$13)*(maga=$C17)*dates,COLUMN(F:F)))</f>
        <v>0</v>
      </c>
      <c r="J17" s="5">
        <f ca="1">SUMPRODUCT(LARGE((bdd=$B$13)*(maga=$C17)*dates,COLUMN(G:G)))</f>
        <v>0</v>
      </c>
    </row>
    <row r="18" spans="2:10">
      <c r="C18" t="s">
        <v>12</v>
      </c>
      <c r="D18" s="5">
        <f ca="1">SUMPRODUCT(LARGE((bdd=$B$13)*(maga=$C18)*dates,COLUMN(A:A)))</f>
        <v>0</v>
      </c>
      <c r="E18" s="5">
        <f ca="1">SUMPRODUCT(LARGE((bdd=$B$13)*(maga=$C18)*dates,COLUMN(B:B)))</f>
        <v>0</v>
      </c>
      <c r="F18" s="5">
        <f ca="1">SUMPRODUCT(LARGE((bdd=$B$13)*(maga=$C18)*dates,COLUMN(C:C)))</f>
        <v>0</v>
      </c>
      <c r="G18" s="5">
        <f ca="1">SUMPRODUCT(LARGE((bdd=$B$13)*(maga=$C18)*dates,COLUMN(D:D)))</f>
        <v>0</v>
      </c>
      <c r="H18" s="5">
        <f ca="1">SUMPRODUCT(LARGE((bdd=$B$13)*(maga=$C18)*dates,COLUMN(E:E)))</f>
        <v>0</v>
      </c>
      <c r="I18" s="5">
        <f ca="1">SUMPRODUCT(LARGE((bdd=$B$13)*(maga=$C18)*dates,COLUMN(F:F)))</f>
        <v>0</v>
      </c>
      <c r="J18" s="5">
        <f ca="1">SUMPRODUCT(LARGE((bdd=$B$13)*(maga=$C18)*dates,COLUMN(G:G)))</f>
        <v>0</v>
      </c>
    </row>
    <row r="19" spans="2:10">
      <c r="C19" t="s">
        <v>13</v>
      </c>
      <c r="D19" s="5">
        <f ca="1">SUMPRODUCT(LARGE((bdd=$B$13)*(maga=$C19)*dates,COLUMN(A:A)))</f>
        <v>0</v>
      </c>
      <c r="E19" s="5">
        <f ca="1">SUMPRODUCT(LARGE((bdd=$B$13)*(maga=$C19)*dates,COLUMN(B:B)))</f>
        <v>0</v>
      </c>
      <c r="F19" s="5">
        <f ca="1">SUMPRODUCT(LARGE((bdd=$B$13)*(maga=$C19)*dates,COLUMN(C:C)))</f>
        <v>0</v>
      </c>
      <c r="G19" s="5">
        <f ca="1">SUMPRODUCT(LARGE((bdd=$B$13)*(maga=$C19)*dates,COLUMN(D:D)))</f>
        <v>0</v>
      </c>
      <c r="H19" s="5">
        <f ca="1">SUMPRODUCT(LARGE((bdd=$B$13)*(maga=$C19)*dates,COLUMN(E:E)))</f>
        <v>0</v>
      </c>
      <c r="I19" s="5">
        <f ca="1">SUMPRODUCT(LARGE((bdd=$B$13)*(maga=$C19)*dates,COLUMN(F:F)))</f>
        <v>0</v>
      </c>
      <c r="J19" s="5">
        <f ca="1">SUMPRODUCT(LARGE((bdd=$B$13)*(maga=$C19)*dates,COLUMN(G:G)))</f>
        <v>0</v>
      </c>
    </row>
    <row r="20" spans="2:10">
      <c r="C20" t="s">
        <v>14</v>
      </c>
      <c r="D20" s="5">
        <f ca="1">SUMPRODUCT(LARGE((bdd=$B$13)*(maga=$C20)*dates,COLUMN(A:A)))</f>
        <v>42159</v>
      </c>
      <c r="E20" s="5">
        <f ca="1">SUMPRODUCT(LARGE((bdd=$B$13)*(maga=$C20)*dates,COLUMN(B:B)))</f>
        <v>0</v>
      </c>
      <c r="F20" s="5">
        <f ca="1">SUMPRODUCT(LARGE((bdd=$B$13)*(maga=$C20)*dates,COLUMN(C:C)))</f>
        <v>0</v>
      </c>
      <c r="G20" s="5">
        <f ca="1">SUMPRODUCT(LARGE((bdd=$B$13)*(maga=$C20)*dates,COLUMN(D:D)))</f>
        <v>0</v>
      </c>
      <c r="H20" s="5">
        <f ca="1">SUMPRODUCT(LARGE((bdd=$B$13)*(maga=$C20)*dates,COLUMN(E:E)))</f>
        <v>0</v>
      </c>
      <c r="I20" s="5">
        <f ca="1">SUMPRODUCT(LARGE((bdd=$B$13)*(maga=$C20)*dates,COLUMN(F:F)))</f>
        <v>0</v>
      </c>
      <c r="J20" s="5">
        <f ca="1">SUMPRODUCT(LARGE((bdd=$B$13)*(maga=$C20)*dates,COLUMN(G:G)))</f>
        <v>0</v>
      </c>
    </row>
    <row r="21" spans="2:10">
      <c r="C21" t="s">
        <v>15</v>
      </c>
      <c r="D21" s="5">
        <f ca="1">SUMPRODUCT(LARGE((bdd=$B$13)*(maga=$C21)*dates,COLUMN(A:A)))</f>
        <v>42160</v>
      </c>
      <c r="E21" s="5">
        <f ca="1">SUMPRODUCT(LARGE((bdd=$B$13)*(maga=$C21)*dates,COLUMN(B:B)))</f>
        <v>0</v>
      </c>
      <c r="F21" s="5">
        <f ca="1">SUMPRODUCT(LARGE((bdd=$B$13)*(maga=$C21)*dates,COLUMN(C:C)))</f>
        <v>0</v>
      </c>
      <c r="G21" s="5">
        <f ca="1">SUMPRODUCT(LARGE((bdd=$B$13)*(maga=$C21)*dates,COLUMN(D:D)))</f>
        <v>0</v>
      </c>
      <c r="H21" s="5">
        <f ca="1">SUMPRODUCT(LARGE((bdd=$B$13)*(maga=$C21)*dates,COLUMN(E:E)))</f>
        <v>0</v>
      </c>
      <c r="I21" s="5">
        <f ca="1">SUMPRODUCT(LARGE((bdd=$B$13)*(maga=$C21)*dates,COLUMN(F:F)))</f>
        <v>0</v>
      </c>
      <c r="J21" s="5">
        <f ca="1">SUMPRODUCT(LARGE((bdd=$B$13)*(maga=$C21)*dates,COLUMN(G:G)))</f>
        <v>0</v>
      </c>
    </row>
    <row r="22" spans="2:10">
      <c r="B22" t="s">
        <v>2</v>
      </c>
      <c r="D22" s="2"/>
      <c r="E22" s="2"/>
    </row>
    <row r="23" spans="2:10">
      <c r="C23" t="s">
        <v>8</v>
      </c>
      <c r="D23" s="5">
        <f ca="1">SUMPRODUCT(LARGE((bdd=$B$22)*(maga=$C23)*dates,COLUMN(A:A)))</f>
        <v>0</v>
      </c>
      <c r="E23" s="5">
        <f ca="1">SUMPRODUCT(LARGE((bdd=$B$13)*(maga=$C23)*dates,COLUMN(B:B)))</f>
        <v>0</v>
      </c>
      <c r="F23" s="5">
        <f ca="1">SUMPRODUCT(LARGE((bdd=$B$13)*(maga=$C23)*dates,COLUMN(C:C)))</f>
        <v>0</v>
      </c>
      <c r="G23" s="5">
        <f ca="1">SUMPRODUCT(LARGE((bdd=$B$13)*(maga=$C23)*dates,COLUMN(D:D)))</f>
        <v>0</v>
      </c>
      <c r="H23" s="5">
        <f ca="1">SUMPRODUCT(LARGE((bdd=$B$13)*(maga=$C23)*dates,COLUMN(E:E)))</f>
        <v>0</v>
      </c>
      <c r="I23" s="5">
        <f ca="1">SUMPRODUCT(LARGE((bdd=$B$13)*(maga=$C23)*dates,COLUMN(F:F)))</f>
        <v>0</v>
      </c>
      <c r="J23" s="5">
        <f ca="1">SUMPRODUCT(LARGE((bdd=$B$13)*(maga=$C23)*dates,COLUMN(G:G)))</f>
        <v>0</v>
      </c>
    </row>
    <row r="24" spans="2:10">
      <c r="C24" t="s">
        <v>9</v>
      </c>
      <c r="D24" s="5">
        <f ca="1">SUMPRODUCT(LARGE((bdd=$B$22)*(maga=$C24)*dates,COLUMN(A:A)))</f>
        <v>0</v>
      </c>
      <c r="E24" s="5">
        <f ca="1">SUMPRODUCT(LARGE((bdd=$B$13)*(maga=$C24)*dates,COLUMN(B:B)))</f>
        <v>0</v>
      </c>
      <c r="F24" s="5">
        <f ca="1">SUMPRODUCT(LARGE((bdd=$B$13)*(maga=$C24)*dates,COLUMN(C:C)))</f>
        <v>0</v>
      </c>
      <c r="G24" s="5">
        <f ca="1">SUMPRODUCT(LARGE((bdd=$B$13)*(maga=$C24)*dates,COLUMN(D:D)))</f>
        <v>0</v>
      </c>
      <c r="H24" s="5">
        <f ca="1">SUMPRODUCT(LARGE((bdd=$B$13)*(maga=$C24)*dates,COLUMN(E:E)))</f>
        <v>0</v>
      </c>
      <c r="I24" s="5">
        <f ca="1">SUMPRODUCT(LARGE((bdd=$B$13)*(maga=$C24)*dates,COLUMN(F:F)))</f>
        <v>0</v>
      </c>
      <c r="J24" s="5">
        <f ca="1">SUMPRODUCT(LARGE((bdd=$B$13)*(maga=$C24)*dates,COLUMN(G:G)))</f>
        <v>0</v>
      </c>
    </row>
    <row r="25" spans="2:10">
      <c r="C25" t="s">
        <v>10</v>
      </c>
      <c r="D25" s="5">
        <f ca="1">SUMPRODUCT(LARGE((bdd=$B$22)*(maga=$C25)*dates,COLUMN(A:A)))</f>
        <v>0</v>
      </c>
      <c r="E25" s="5">
        <f ca="1">SUMPRODUCT(LARGE((bdd=$B$13)*(maga=$C25)*dates,COLUMN(B:B)))</f>
        <v>0</v>
      </c>
      <c r="F25" s="5">
        <f ca="1">SUMPRODUCT(LARGE((bdd=$B$13)*(maga=$C25)*dates,COLUMN(C:C)))</f>
        <v>0</v>
      </c>
      <c r="G25" s="5">
        <f ca="1">SUMPRODUCT(LARGE((bdd=$B$13)*(maga=$C25)*dates,COLUMN(D:D)))</f>
        <v>0</v>
      </c>
      <c r="H25" s="5">
        <f ca="1">SUMPRODUCT(LARGE((bdd=$B$13)*(maga=$C25)*dates,COLUMN(E:E)))</f>
        <v>0</v>
      </c>
      <c r="I25" s="5">
        <f ca="1">SUMPRODUCT(LARGE((bdd=$B$13)*(maga=$C25)*dates,COLUMN(F:F)))</f>
        <v>0</v>
      </c>
      <c r="J25" s="5">
        <f ca="1">SUMPRODUCT(LARGE((bdd=$B$13)*(maga=$C25)*dates,COLUMN(G:G)))</f>
        <v>0</v>
      </c>
    </row>
    <row r="26" spans="2:10">
      <c r="C26" t="s">
        <v>11</v>
      </c>
      <c r="D26" s="5">
        <f ca="1">SUMPRODUCT(LARGE((bdd=$B$22)*(maga=$C26)*dates,COLUMN(A:A)))</f>
        <v>0</v>
      </c>
      <c r="E26" s="5">
        <f ca="1">SUMPRODUCT(LARGE((bdd=$B$13)*(maga=$C26)*dates,COLUMN(B:B)))</f>
        <v>0</v>
      </c>
      <c r="F26" s="5">
        <f ca="1">SUMPRODUCT(LARGE((bdd=$B$13)*(maga=$C26)*dates,COLUMN(C:C)))</f>
        <v>0</v>
      </c>
      <c r="G26" s="5">
        <f ca="1">SUMPRODUCT(LARGE((bdd=$B$13)*(maga=$C26)*dates,COLUMN(D:D)))</f>
        <v>0</v>
      </c>
      <c r="H26" s="5">
        <f ca="1">SUMPRODUCT(LARGE((bdd=$B$13)*(maga=$C26)*dates,COLUMN(E:E)))</f>
        <v>0</v>
      </c>
      <c r="I26" s="5">
        <f ca="1">SUMPRODUCT(LARGE((bdd=$B$13)*(maga=$C26)*dates,COLUMN(F:F)))</f>
        <v>0</v>
      </c>
      <c r="J26" s="5">
        <f ca="1">SUMPRODUCT(LARGE((bdd=$B$13)*(maga=$C26)*dates,COLUMN(G:G)))</f>
        <v>0</v>
      </c>
    </row>
    <row r="27" spans="2:10">
      <c r="C27" t="s">
        <v>12</v>
      </c>
      <c r="D27" s="5">
        <f ca="1">SUMPRODUCT(LARGE((bdd=$B$22)*(maga=$C27)*dates,COLUMN(A:A)))</f>
        <v>0</v>
      </c>
      <c r="E27" s="5">
        <f ca="1">SUMPRODUCT(LARGE((bdd=$B$13)*(maga=$C27)*dates,COLUMN(B:B)))</f>
        <v>0</v>
      </c>
      <c r="F27" s="5">
        <f ca="1">SUMPRODUCT(LARGE((bdd=$B$13)*(maga=$C27)*dates,COLUMN(C:C)))</f>
        <v>0</v>
      </c>
      <c r="G27" s="5">
        <f ca="1">SUMPRODUCT(LARGE((bdd=$B$13)*(maga=$C27)*dates,COLUMN(D:D)))</f>
        <v>0</v>
      </c>
      <c r="H27" s="5">
        <f ca="1">SUMPRODUCT(LARGE((bdd=$B$13)*(maga=$C27)*dates,COLUMN(E:E)))</f>
        <v>0</v>
      </c>
      <c r="I27" s="5">
        <f ca="1">SUMPRODUCT(LARGE((bdd=$B$13)*(maga=$C27)*dates,COLUMN(F:F)))</f>
        <v>0</v>
      </c>
      <c r="J27" s="5">
        <f ca="1">SUMPRODUCT(LARGE((bdd=$B$13)*(maga=$C27)*dates,COLUMN(G:G)))</f>
        <v>0</v>
      </c>
    </row>
    <row r="28" spans="2:10">
      <c r="C28" t="s">
        <v>13</v>
      </c>
      <c r="D28" s="5">
        <f ca="1">SUMPRODUCT(LARGE((bdd=$B$22)*(maga=$C28)*dates,COLUMN(A:A)))</f>
        <v>42156</v>
      </c>
      <c r="E28" s="5">
        <f ca="1">SUMPRODUCT(LARGE((bdd=$B$13)*(maga=$C28)*dates,COLUMN(B:B)))</f>
        <v>0</v>
      </c>
      <c r="F28" s="5">
        <f ca="1">SUMPRODUCT(LARGE((bdd=$B$13)*(maga=$C28)*dates,COLUMN(C:C)))</f>
        <v>0</v>
      </c>
      <c r="G28" s="5">
        <f ca="1">SUMPRODUCT(LARGE((bdd=$B$13)*(maga=$C28)*dates,COLUMN(D:D)))</f>
        <v>0</v>
      </c>
      <c r="H28" s="5">
        <f ca="1">SUMPRODUCT(LARGE((bdd=$B$13)*(maga=$C28)*dates,COLUMN(E:E)))</f>
        <v>0</v>
      </c>
      <c r="I28" s="5">
        <f ca="1">SUMPRODUCT(LARGE((bdd=$B$13)*(maga=$C28)*dates,COLUMN(F:F)))</f>
        <v>0</v>
      </c>
      <c r="J28" s="5">
        <f ca="1">SUMPRODUCT(LARGE((bdd=$B$13)*(maga=$C28)*dates,COLUMN(G:G)))</f>
        <v>0</v>
      </c>
    </row>
    <row r="29" spans="2:10">
      <c r="C29" t="s">
        <v>14</v>
      </c>
      <c r="D29" s="5">
        <f ca="1">SUMPRODUCT(LARGE((bdd=$B$22)*(maga=$C29)*dates,COLUMN(A:A)))</f>
        <v>42157</v>
      </c>
      <c r="E29" s="5">
        <f ca="1">SUMPRODUCT(LARGE((bdd=$B$13)*(maga=$C29)*dates,COLUMN(B:B)))</f>
        <v>0</v>
      </c>
      <c r="F29" s="5">
        <f ca="1">SUMPRODUCT(LARGE((bdd=$B$13)*(maga=$C29)*dates,COLUMN(C:C)))</f>
        <v>0</v>
      </c>
      <c r="G29" s="5">
        <f ca="1">SUMPRODUCT(LARGE((bdd=$B$13)*(maga=$C29)*dates,COLUMN(D:D)))</f>
        <v>0</v>
      </c>
      <c r="H29" s="5">
        <f ca="1">SUMPRODUCT(LARGE((bdd=$B$13)*(maga=$C29)*dates,COLUMN(E:E)))</f>
        <v>0</v>
      </c>
      <c r="I29" s="5">
        <f ca="1">SUMPRODUCT(LARGE((bdd=$B$13)*(maga=$C29)*dates,COLUMN(F:F)))</f>
        <v>0</v>
      </c>
      <c r="J29" s="5">
        <f ca="1">SUMPRODUCT(LARGE((bdd=$B$13)*(maga=$C29)*dates,COLUMN(G:G)))</f>
        <v>0</v>
      </c>
    </row>
    <row r="30" spans="2:10">
      <c r="C30" t="s">
        <v>15</v>
      </c>
      <c r="D30" s="5">
        <f ca="1">SUMPRODUCT(LARGE((bdd=$B$22)*(maga=$C30)*dates,COLUMN(A:A)))</f>
        <v>42158</v>
      </c>
      <c r="E30" s="5">
        <f ca="1">SUMPRODUCT(LARGE((bdd=$B$13)*(maga=$C30)*dates,COLUMN(B:B)))</f>
        <v>0</v>
      </c>
      <c r="F30" s="5">
        <f ca="1">SUMPRODUCT(LARGE((bdd=$B$13)*(maga=$C30)*dates,COLUMN(C:C)))</f>
        <v>0</v>
      </c>
      <c r="G30" s="5">
        <f ca="1">SUMPRODUCT(LARGE((bdd=$B$13)*(maga=$C30)*dates,COLUMN(D:D)))</f>
        <v>0</v>
      </c>
      <c r="H30" s="5">
        <f ca="1">SUMPRODUCT(LARGE((bdd=$B$13)*(maga=$C30)*dates,COLUMN(E:E)))</f>
        <v>0</v>
      </c>
      <c r="I30" s="5">
        <f ca="1">SUMPRODUCT(LARGE((bdd=$B$13)*(maga=$C30)*dates,COLUMN(F:F)))</f>
        <v>0</v>
      </c>
      <c r="J30" s="5">
        <f ca="1">SUMPRODUCT(LARGE((bdd=$B$13)*(maga=$C30)*dates,COLUMN(G:G)))</f>
        <v>0</v>
      </c>
    </row>
    <row r="31" spans="2:10">
      <c r="B31" t="s">
        <v>3</v>
      </c>
      <c r="D31" s="2"/>
      <c r="E31" s="2"/>
    </row>
    <row r="32" spans="2:10">
      <c r="C32" t="s">
        <v>8</v>
      </c>
      <c r="D32" s="5">
        <f ca="1">SUMPRODUCT(LARGE((bdd=$B$31)*(maga=$C32)*dates,COLUMN(A:A)))</f>
        <v>0</v>
      </c>
      <c r="E32" s="5">
        <f ca="1">SUMPRODUCT(LARGE((bdd=$B$31)*(maga=$C32)*dates,COLUMN(B:B)))</f>
        <v>0</v>
      </c>
      <c r="F32" s="5">
        <f ca="1">SUMPRODUCT(LARGE((bdd=$B$31)*(maga=$C32)*dates,COLUMN(C:C)))</f>
        <v>0</v>
      </c>
      <c r="G32" s="5">
        <f ca="1">SUMPRODUCT(LARGE((bdd=$B$31)*(maga=$C32)*dates,COLUMN(D:D)))</f>
        <v>0</v>
      </c>
      <c r="H32" s="5">
        <f ca="1">SUMPRODUCT(LARGE((bdd=$B$31)*(maga=$C32)*dates,COLUMN(E:E)))</f>
        <v>0</v>
      </c>
      <c r="I32" s="5">
        <f ca="1">SUMPRODUCT(LARGE((bdd=$B$31)*(maga=$C32)*dates,COLUMN(F:F)))</f>
        <v>0</v>
      </c>
      <c r="J32" s="5">
        <f ca="1">SUMPRODUCT(LARGE((bdd=$B$31)*(maga=$C32)*dates,COLUMN(G:G)))</f>
        <v>0</v>
      </c>
    </row>
    <row r="33" spans="2:10">
      <c r="C33" t="s">
        <v>9</v>
      </c>
      <c r="D33" s="5">
        <f ca="1">SUMPRODUCT(LARGE((bdd=$B$31)*(maga=$C33)*dates,COLUMN(A:A)))</f>
        <v>42160</v>
      </c>
      <c r="E33" s="5">
        <f ca="1">SUMPRODUCT(LARGE((bdd=$B$31)*(maga=$C33)*dates,COLUMN(B:B)))</f>
        <v>42156</v>
      </c>
      <c r="F33" s="5">
        <f ca="1">SUMPRODUCT(LARGE((bdd=$B$31)*(maga=$C33)*dates,COLUMN(C:C)))</f>
        <v>0</v>
      </c>
      <c r="G33" s="5">
        <f ca="1">SUMPRODUCT(LARGE((bdd=$B$31)*(maga=$C33)*dates,COLUMN(D:D)))</f>
        <v>0</v>
      </c>
      <c r="H33" s="5">
        <f ca="1">SUMPRODUCT(LARGE((bdd=$B$31)*(maga=$C33)*dates,COLUMN(E:E)))</f>
        <v>0</v>
      </c>
      <c r="I33" s="5">
        <f ca="1">SUMPRODUCT(LARGE((bdd=$B$31)*(maga=$C33)*dates,COLUMN(F:F)))</f>
        <v>0</v>
      </c>
      <c r="J33" s="5">
        <f ca="1">SUMPRODUCT(LARGE((bdd=$B$31)*(maga=$C33)*dates,COLUMN(G:G)))</f>
        <v>0</v>
      </c>
    </row>
    <row r="34" spans="2:10">
      <c r="C34" t="s">
        <v>10</v>
      </c>
      <c r="D34" s="5">
        <f ca="1">SUMPRODUCT(LARGE((bdd=$B$31)*(maga=$C34)*dates,COLUMN(A:A)))</f>
        <v>0</v>
      </c>
      <c r="E34" s="5">
        <f ca="1">SUMPRODUCT(LARGE((bdd=$B$31)*(maga=$C34)*dates,COLUMN(B:B)))</f>
        <v>0</v>
      </c>
      <c r="F34" s="5">
        <f ca="1">SUMPRODUCT(LARGE((bdd=$B$31)*(maga=$C34)*dates,COLUMN(C:C)))</f>
        <v>0</v>
      </c>
      <c r="G34" s="5">
        <f ca="1">SUMPRODUCT(LARGE((bdd=$B$31)*(maga=$C34)*dates,COLUMN(D:D)))</f>
        <v>0</v>
      </c>
      <c r="H34" s="5">
        <f ca="1">SUMPRODUCT(LARGE((bdd=$B$31)*(maga=$C34)*dates,COLUMN(E:E)))</f>
        <v>0</v>
      </c>
      <c r="I34" s="5">
        <f ca="1">SUMPRODUCT(LARGE((bdd=$B$31)*(maga=$C34)*dates,COLUMN(F:F)))</f>
        <v>0</v>
      </c>
      <c r="J34" s="5">
        <f ca="1">SUMPRODUCT(LARGE((bdd=$B$31)*(maga=$C34)*dates,COLUMN(G:G)))</f>
        <v>0</v>
      </c>
    </row>
    <row r="35" spans="2:10">
      <c r="C35" t="s">
        <v>11</v>
      </c>
      <c r="D35" s="5">
        <f ca="1">SUMPRODUCT(LARGE((bdd=$B$31)*(maga=$C35)*dates,COLUMN(A:A)))</f>
        <v>42158</v>
      </c>
      <c r="E35" s="5">
        <f ca="1">SUMPRODUCT(LARGE((bdd=$B$31)*(maga=$C35)*dates,COLUMN(B:B)))</f>
        <v>0</v>
      </c>
      <c r="F35" s="5">
        <f ca="1">SUMPRODUCT(LARGE((bdd=$B$31)*(maga=$C35)*dates,COLUMN(C:C)))</f>
        <v>0</v>
      </c>
      <c r="G35" s="5">
        <f ca="1">SUMPRODUCT(LARGE((bdd=$B$31)*(maga=$C35)*dates,COLUMN(D:D)))</f>
        <v>0</v>
      </c>
      <c r="H35" s="5">
        <f ca="1">SUMPRODUCT(LARGE((bdd=$B$31)*(maga=$C35)*dates,COLUMN(E:E)))</f>
        <v>0</v>
      </c>
      <c r="I35" s="5">
        <f ca="1">SUMPRODUCT(LARGE((bdd=$B$31)*(maga=$C35)*dates,COLUMN(F:F)))</f>
        <v>0</v>
      </c>
      <c r="J35" s="5">
        <f ca="1">SUMPRODUCT(LARGE((bdd=$B$31)*(maga=$C35)*dates,COLUMN(G:G)))</f>
        <v>0</v>
      </c>
    </row>
    <row r="36" spans="2:10">
      <c r="C36" t="s">
        <v>12</v>
      </c>
      <c r="D36" s="5">
        <f ca="1">SUMPRODUCT(LARGE((bdd=$B$31)*(maga=$C36)*dates,COLUMN(A:A)))</f>
        <v>42157</v>
      </c>
      <c r="E36" s="5">
        <f ca="1">SUMPRODUCT(LARGE((bdd=$B$31)*(maga=$C36)*dates,COLUMN(B:B)))</f>
        <v>0</v>
      </c>
      <c r="F36" s="5">
        <f ca="1">SUMPRODUCT(LARGE((bdd=$B$31)*(maga=$C36)*dates,COLUMN(C:C)))</f>
        <v>0</v>
      </c>
      <c r="G36" s="5">
        <f ca="1">SUMPRODUCT(LARGE((bdd=$B$31)*(maga=$C36)*dates,COLUMN(D:D)))</f>
        <v>0</v>
      </c>
      <c r="H36" s="5">
        <f ca="1">SUMPRODUCT(LARGE((bdd=$B$31)*(maga=$C36)*dates,COLUMN(E:E)))</f>
        <v>0</v>
      </c>
      <c r="I36" s="5">
        <f ca="1">SUMPRODUCT(LARGE((bdd=$B$31)*(maga=$C36)*dates,COLUMN(F:F)))</f>
        <v>0</v>
      </c>
      <c r="J36" s="5">
        <f ca="1">SUMPRODUCT(LARGE((bdd=$B$31)*(maga=$C36)*dates,COLUMN(G:G)))</f>
        <v>0</v>
      </c>
    </row>
    <row r="37" spans="2:10">
      <c r="C37" t="s">
        <v>13</v>
      </c>
      <c r="D37" s="5">
        <f ca="1">SUMPRODUCT(LARGE((bdd=$B$31)*(maga=$C37)*dates,COLUMN(A:A)))</f>
        <v>0</v>
      </c>
      <c r="E37" s="5">
        <f ca="1">SUMPRODUCT(LARGE((bdd=$B$31)*(maga=$C37)*dates,COLUMN(B:B)))</f>
        <v>0</v>
      </c>
      <c r="F37" s="5">
        <f ca="1">SUMPRODUCT(LARGE((bdd=$B$31)*(maga=$C37)*dates,COLUMN(C:C)))</f>
        <v>0</v>
      </c>
      <c r="G37" s="5">
        <f ca="1">SUMPRODUCT(LARGE((bdd=$B$31)*(maga=$C37)*dates,COLUMN(D:D)))</f>
        <v>0</v>
      </c>
      <c r="H37" s="5">
        <f ca="1">SUMPRODUCT(LARGE((bdd=$B$31)*(maga=$C37)*dates,COLUMN(E:E)))</f>
        <v>0</v>
      </c>
      <c r="I37" s="5">
        <f ca="1">SUMPRODUCT(LARGE((bdd=$B$31)*(maga=$C37)*dates,COLUMN(F:F)))</f>
        <v>0</v>
      </c>
      <c r="J37" s="5">
        <f ca="1">SUMPRODUCT(LARGE((bdd=$B$31)*(maga=$C37)*dates,COLUMN(G:G)))</f>
        <v>0</v>
      </c>
    </row>
    <row r="38" spans="2:10">
      <c r="C38" t="s">
        <v>14</v>
      </c>
      <c r="D38" s="5">
        <f ca="1">SUMPRODUCT(LARGE((bdd=$B$31)*(maga=$C38)*dates,COLUMN(A:A)))</f>
        <v>0</v>
      </c>
      <c r="E38" s="5">
        <f ca="1">SUMPRODUCT(LARGE((bdd=$B$31)*(maga=$C38)*dates,COLUMN(B:B)))</f>
        <v>0</v>
      </c>
      <c r="F38" s="5">
        <f ca="1">SUMPRODUCT(LARGE((bdd=$B$31)*(maga=$C38)*dates,COLUMN(C:C)))</f>
        <v>0</v>
      </c>
      <c r="G38" s="5">
        <f ca="1">SUMPRODUCT(LARGE((bdd=$B$31)*(maga=$C38)*dates,COLUMN(D:D)))</f>
        <v>0</v>
      </c>
      <c r="H38" s="5">
        <f ca="1">SUMPRODUCT(LARGE((bdd=$B$31)*(maga=$C38)*dates,COLUMN(E:E)))</f>
        <v>0</v>
      </c>
      <c r="I38" s="5">
        <f ca="1">SUMPRODUCT(LARGE((bdd=$B$31)*(maga=$C38)*dates,COLUMN(F:F)))</f>
        <v>0</v>
      </c>
      <c r="J38" s="5">
        <f ca="1">SUMPRODUCT(LARGE((bdd=$B$31)*(maga=$C38)*dates,COLUMN(G:G)))</f>
        <v>0</v>
      </c>
    </row>
    <row r="39" spans="2:10">
      <c r="C39" t="s">
        <v>15</v>
      </c>
      <c r="D39" s="5">
        <f ca="1">SUMPRODUCT(LARGE((bdd=$B$31)*(maga=$C39)*dates,COLUMN(A:A)))</f>
        <v>0</v>
      </c>
      <c r="E39" s="5">
        <f ca="1">SUMPRODUCT(LARGE((bdd=$B$31)*(maga=$C39)*dates,COLUMN(B:B)))</f>
        <v>0</v>
      </c>
      <c r="F39" s="5">
        <f ca="1">SUMPRODUCT(LARGE((bdd=$B$31)*(maga=$C39)*dates,COLUMN(C:C)))</f>
        <v>0</v>
      </c>
      <c r="G39" s="5">
        <f ca="1">SUMPRODUCT(LARGE((bdd=$B$31)*(maga=$C39)*dates,COLUMN(D:D)))</f>
        <v>0</v>
      </c>
      <c r="H39" s="5">
        <f ca="1">SUMPRODUCT(LARGE((bdd=$B$31)*(maga=$C39)*dates,COLUMN(E:E)))</f>
        <v>0</v>
      </c>
      <c r="I39" s="5">
        <f ca="1">SUMPRODUCT(LARGE((bdd=$B$31)*(maga=$C39)*dates,COLUMN(F:F)))</f>
        <v>0</v>
      </c>
      <c r="J39" s="5">
        <f ca="1">SUMPRODUCT(LARGE((bdd=$B$31)*(maga=$C39)*dates,COLUMN(G:G)))</f>
        <v>0</v>
      </c>
    </row>
    <row r="40" spans="2:10">
      <c r="B40" t="s">
        <v>4</v>
      </c>
      <c r="D40" s="2"/>
      <c r="E40" s="2"/>
    </row>
    <row r="41" spans="2:10">
      <c r="C41" t="s">
        <v>8</v>
      </c>
      <c r="D41" s="5">
        <f ca="1">SUMPRODUCT(LARGE((bdd=$B$40)*(maga=$C41)*dates,COLUMN(A:A)))</f>
        <v>0</v>
      </c>
      <c r="E41" s="5">
        <f ca="1">SUMPRODUCT(LARGE((bdd=$B$40)*(maga=$C41)*dates,COLUMN(B:B)))</f>
        <v>0</v>
      </c>
      <c r="F41" s="5">
        <f ca="1">SUMPRODUCT(LARGE((bdd=$B$40)*(maga=$C41)*dates,COLUMN(C:C)))</f>
        <v>0</v>
      </c>
      <c r="G41" s="5">
        <f ca="1">SUMPRODUCT(LARGE((bdd=$B$40)*(maga=$C41)*dates,COLUMN(D:D)))</f>
        <v>0</v>
      </c>
      <c r="H41" s="5">
        <f ca="1">SUMPRODUCT(LARGE((bdd=$B$40)*(maga=$C41)*dates,COLUMN(E:E)))</f>
        <v>0</v>
      </c>
      <c r="I41" s="5">
        <f ca="1">SUMPRODUCT(LARGE((bdd=$B$40)*(maga=$C41)*dates,COLUMN(F:F)))</f>
        <v>0</v>
      </c>
      <c r="J41" s="5">
        <f ca="1">SUMPRODUCT(LARGE((bdd=$B$40)*(maga=$C41)*dates,COLUMN(G:G)))</f>
        <v>0</v>
      </c>
    </row>
    <row r="42" spans="2:10">
      <c r="C42" t="s">
        <v>9</v>
      </c>
      <c r="D42" s="5">
        <f ca="1">SUMPRODUCT(LARGE((bdd=$B$40)*(maga=$C42)*dates,COLUMN(A:A)))</f>
        <v>0</v>
      </c>
      <c r="E42" s="5">
        <f ca="1">SUMPRODUCT(LARGE((bdd=$B$40)*(maga=$C42)*dates,COLUMN(B:B)))</f>
        <v>0</v>
      </c>
      <c r="F42" s="5">
        <f ca="1">SUMPRODUCT(LARGE((bdd=$B$40)*(maga=$C42)*dates,COLUMN(C:C)))</f>
        <v>0</v>
      </c>
      <c r="G42" s="5">
        <f ca="1">SUMPRODUCT(LARGE((bdd=$B$40)*(maga=$C42)*dates,COLUMN(D:D)))</f>
        <v>0</v>
      </c>
      <c r="H42" s="5">
        <f ca="1">SUMPRODUCT(LARGE((bdd=$B$40)*(maga=$C42)*dates,COLUMN(E:E)))</f>
        <v>0</v>
      </c>
      <c r="I42" s="5">
        <f ca="1">SUMPRODUCT(LARGE((bdd=$B$40)*(maga=$C42)*dates,COLUMN(F:F)))</f>
        <v>0</v>
      </c>
      <c r="J42" s="5">
        <f ca="1">SUMPRODUCT(LARGE((bdd=$B$40)*(maga=$C42)*dates,COLUMN(G:G)))</f>
        <v>0</v>
      </c>
    </row>
    <row r="43" spans="2:10">
      <c r="C43" t="s">
        <v>10</v>
      </c>
      <c r="D43" s="5">
        <f ca="1">SUMPRODUCT(LARGE((bdd=$B$40)*(maga=$C43)*dates,COLUMN(A:A)))</f>
        <v>0</v>
      </c>
      <c r="E43" s="5">
        <f ca="1">SUMPRODUCT(LARGE((bdd=$B$40)*(maga=$C43)*dates,COLUMN(B:B)))</f>
        <v>0</v>
      </c>
      <c r="F43" s="5">
        <f ca="1">SUMPRODUCT(LARGE((bdd=$B$40)*(maga=$C43)*dates,COLUMN(C:C)))</f>
        <v>0</v>
      </c>
      <c r="G43" s="5">
        <f ca="1">SUMPRODUCT(LARGE((bdd=$B$40)*(maga=$C43)*dates,COLUMN(D:D)))</f>
        <v>0</v>
      </c>
      <c r="H43" s="5">
        <f ca="1">SUMPRODUCT(LARGE((bdd=$B$40)*(maga=$C43)*dates,COLUMN(E:E)))</f>
        <v>0</v>
      </c>
      <c r="I43" s="5">
        <f ca="1">SUMPRODUCT(LARGE((bdd=$B$40)*(maga=$C43)*dates,COLUMN(F:F)))</f>
        <v>0</v>
      </c>
      <c r="J43" s="5">
        <f ca="1">SUMPRODUCT(LARGE((bdd=$B$40)*(maga=$C43)*dates,COLUMN(G:G)))</f>
        <v>0</v>
      </c>
    </row>
    <row r="44" spans="2:10">
      <c r="C44" t="s">
        <v>11</v>
      </c>
      <c r="D44" s="5">
        <f ca="1">SUMPRODUCT(LARGE((bdd=$B$40)*(maga=$C44)*dates,COLUMN(A:A)))</f>
        <v>42157</v>
      </c>
      <c r="E44" s="5">
        <f ca="1">SUMPRODUCT(LARGE((bdd=$B$40)*(maga=$C44)*dates,COLUMN(B:B)))</f>
        <v>0</v>
      </c>
      <c r="F44" s="5">
        <f ca="1">SUMPRODUCT(LARGE((bdd=$B$40)*(maga=$C44)*dates,COLUMN(C:C)))</f>
        <v>0</v>
      </c>
      <c r="G44" s="5">
        <f ca="1">SUMPRODUCT(LARGE((bdd=$B$40)*(maga=$C44)*dates,COLUMN(D:D)))</f>
        <v>0</v>
      </c>
      <c r="H44" s="5">
        <f ca="1">SUMPRODUCT(LARGE((bdd=$B$40)*(maga=$C44)*dates,COLUMN(E:E)))</f>
        <v>0</v>
      </c>
      <c r="I44" s="5">
        <f ca="1">SUMPRODUCT(LARGE((bdd=$B$40)*(maga=$C44)*dates,COLUMN(F:F)))</f>
        <v>0</v>
      </c>
      <c r="J44" s="5">
        <f ca="1">SUMPRODUCT(LARGE((bdd=$B$40)*(maga=$C44)*dates,COLUMN(G:G)))</f>
        <v>0</v>
      </c>
    </row>
    <row r="45" spans="2:10">
      <c r="C45" t="s">
        <v>12</v>
      </c>
      <c r="D45" s="5">
        <f ca="1">SUMPRODUCT(LARGE((bdd=$B$40)*(maga=$C45)*dates,COLUMN(A:A)))</f>
        <v>42158</v>
      </c>
      <c r="E45" s="5">
        <f ca="1">SUMPRODUCT(LARGE((bdd=$B$40)*(maga=$C45)*dates,COLUMN(B:B)))</f>
        <v>0</v>
      </c>
      <c r="F45" s="5">
        <f ca="1">SUMPRODUCT(LARGE((bdd=$B$40)*(maga=$C45)*dates,COLUMN(C:C)))</f>
        <v>0</v>
      </c>
      <c r="G45" s="5">
        <f ca="1">SUMPRODUCT(LARGE((bdd=$B$40)*(maga=$C45)*dates,COLUMN(D:D)))</f>
        <v>0</v>
      </c>
      <c r="H45" s="5">
        <f ca="1">SUMPRODUCT(LARGE((bdd=$B$40)*(maga=$C45)*dates,COLUMN(E:E)))</f>
        <v>0</v>
      </c>
      <c r="I45" s="5">
        <f ca="1">SUMPRODUCT(LARGE((bdd=$B$40)*(maga=$C45)*dates,COLUMN(F:F)))</f>
        <v>0</v>
      </c>
      <c r="J45" s="5">
        <f ca="1">SUMPRODUCT(LARGE((bdd=$B$40)*(maga=$C45)*dates,COLUMN(G:G)))</f>
        <v>0</v>
      </c>
    </row>
    <row r="46" spans="2:10">
      <c r="C46" t="s">
        <v>13</v>
      </c>
      <c r="D46" s="5">
        <f ca="1">SUMPRODUCT(LARGE((bdd=$B$40)*(maga=$C46)*dates,COLUMN(A:A)))</f>
        <v>42160</v>
      </c>
      <c r="E46" s="5">
        <f ca="1">SUMPRODUCT(LARGE((bdd=$B$40)*(maga=$C46)*dates,COLUMN(B:B)))</f>
        <v>0</v>
      </c>
      <c r="F46" s="5">
        <f ca="1">SUMPRODUCT(LARGE((bdd=$B$40)*(maga=$C46)*dates,COLUMN(C:C)))</f>
        <v>0</v>
      </c>
      <c r="G46" s="5">
        <f ca="1">SUMPRODUCT(LARGE((bdd=$B$40)*(maga=$C46)*dates,COLUMN(D:D)))</f>
        <v>0</v>
      </c>
      <c r="H46" s="5">
        <f ca="1">SUMPRODUCT(LARGE((bdd=$B$40)*(maga=$C46)*dates,COLUMN(E:E)))</f>
        <v>0</v>
      </c>
      <c r="I46" s="5">
        <f ca="1">SUMPRODUCT(LARGE((bdd=$B$40)*(maga=$C46)*dates,COLUMN(F:F)))</f>
        <v>0</v>
      </c>
      <c r="J46" s="5">
        <f ca="1">SUMPRODUCT(LARGE((bdd=$B$40)*(maga=$C46)*dates,COLUMN(G:G)))</f>
        <v>0</v>
      </c>
    </row>
    <row r="47" spans="2:10">
      <c r="C47" t="s">
        <v>14</v>
      </c>
      <c r="D47" s="5">
        <f ca="1">SUMPRODUCT(LARGE((bdd=$B$40)*(maga=$C47)*dates,COLUMN(A:A)))</f>
        <v>0</v>
      </c>
      <c r="E47" s="5">
        <f ca="1">SUMPRODUCT(LARGE((bdd=$B$40)*(maga=$C47)*dates,COLUMN(B:B)))</f>
        <v>0</v>
      </c>
      <c r="F47" s="5">
        <f ca="1">SUMPRODUCT(LARGE((bdd=$B$40)*(maga=$C47)*dates,COLUMN(C:C)))</f>
        <v>0</v>
      </c>
      <c r="G47" s="5">
        <f ca="1">SUMPRODUCT(LARGE((bdd=$B$40)*(maga=$C47)*dates,COLUMN(D:D)))</f>
        <v>0</v>
      </c>
      <c r="H47" s="5">
        <f ca="1">SUMPRODUCT(LARGE((bdd=$B$40)*(maga=$C47)*dates,COLUMN(E:E)))</f>
        <v>0</v>
      </c>
      <c r="I47" s="5">
        <f ca="1">SUMPRODUCT(LARGE((bdd=$B$40)*(maga=$C47)*dates,COLUMN(F:F)))</f>
        <v>0</v>
      </c>
      <c r="J47" s="5">
        <f ca="1">SUMPRODUCT(LARGE((bdd=$B$40)*(maga=$C47)*dates,COLUMN(G:G)))</f>
        <v>0</v>
      </c>
    </row>
    <row r="48" spans="2:10">
      <c r="C48" t="s">
        <v>15</v>
      </c>
      <c r="D48" s="5">
        <f ca="1">SUMPRODUCT(LARGE((bdd=$B$40)*(maga=$C48)*dates,COLUMN(A:A)))</f>
        <v>42156</v>
      </c>
      <c r="E48" s="5">
        <f ca="1">SUMPRODUCT(LARGE((bdd=$B$40)*(maga=$C48)*dates,COLUMN(B:B)))</f>
        <v>0</v>
      </c>
      <c r="F48" s="5">
        <f ca="1">SUMPRODUCT(LARGE((bdd=$B$40)*(maga=$C48)*dates,COLUMN(C:C)))</f>
        <v>0</v>
      </c>
      <c r="G48" s="5">
        <f ca="1">SUMPRODUCT(LARGE((bdd=$B$40)*(maga=$C48)*dates,COLUMN(D:D)))</f>
        <v>0</v>
      </c>
      <c r="H48" s="5">
        <f ca="1">SUMPRODUCT(LARGE((bdd=$B$40)*(maga=$C48)*dates,COLUMN(E:E)))</f>
        <v>0</v>
      </c>
      <c r="I48" s="5">
        <f ca="1">SUMPRODUCT(LARGE((bdd=$B$40)*(maga=$C48)*dates,COLUMN(F:F)))</f>
        <v>0</v>
      </c>
      <c r="J48" s="5">
        <f ca="1">SUMPRODUCT(LARGE((bdd=$B$40)*(maga=$C48)*dates,COLUMN(G:G)))</f>
        <v>0</v>
      </c>
    </row>
    <row r="49" spans="2:10">
      <c r="B49" t="s">
        <v>5</v>
      </c>
      <c r="D49" s="2"/>
      <c r="E49" s="2"/>
    </row>
    <row r="50" spans="2:10">
      <c r="C50" t="s">
        <v>8</v>
      </c>
      <c r="D50" s="5">
        <f ca="1">SUMPRODUCT(LARGE((bdd=$B$49)*(maga=$C50)*dates,COLUMN(A:A)))</f>
        <v>0</v>
      </c>
      <c r="E50" s="5">
        <f ca="1">SUMPRODUCT(LARGE((bdd=$B$49)*(maga=$C50)*dates,COLUMN(B:B)))</f>
        <v>0</v>
      </c>
      <c r="F50" s="5">
        <f ca="1">SUMPRODUCT(LARGE((bdd=$B$49)*(maga=$C50)*dates,COLUMN(C:C)))</f>
        <v>0</v>
      </c>
      <c r="G50" s="5">
        <f ca="1">SUMPRODUCT(LARGE((bdd=$B$49)*(maga=$C50)*dates,COLUMN(D:D)))</f>
        <v>0</v>
      </c>
      <c r="H50" s="5">
        <f ca="1">SUMPRODUCT(LARGE((bdd=$B$49)*(maga=$C50)*dates,COLUMN(E:E)))</f>
        <v>0</v>
      </c>
      <c r="I50" s="5">
        <f ca="1">SUMPRODUCT(LARGE((bdd=$B$49)*(maga=$C50)*dates,COLUMN(F:F)))</f>
        <v>0</v>
      </c>
      <c r="J50" s="5">
        <f ca="1">SUMPRODUCT(LARGE((bdd=$B$49)*(maga=$C50)*dates,COLUMN(G:G)))</f>
        <v>0</v>
      </c>
    </row>
    <row r="51" spans="2:10">
      <c r="C51" t="s">
        <v>9</v>
      </c>
      <c r="D51" s="5">
        <f ca="1">SUMPRODUCT(LARGE((bdd=$B$49)*(maga=$C51)*dates,COLUMN(A:A)))</f>
        <v>0</v>
      </c>
      <c r="E51" s="5">
        <f ca="1">SUMPRODUCT(LARGE((bdd=$B$49)*(maga=$C51)*dates,COLUMN(B:B)))</f>
        <v>0</v>
      </c>
      <c r="F51" s="5">
        <f ca="1">SUMPRODUCT(LARGE((bdd=$B$49)*(maga=$C51)*dates,COLUMN(C:C)))</f>
        <v>0</v>
      </c>
      <c r="G51" s="5">
        <f ca="1">SUMPRODUCT(LARGE((bdd=$B$49)*(maga=$C51)*dates,COLUMN(D:D)))</f>
        <v>0</v>
      </c>
      <c r="H51" s="5">
        <f ca="1">SUMPRODUCT(LARGE((bdd=$B$49)*(maga=$C51)*dates,COLUMN(E:E)))</f>
        <v>0</v>
      </c>
      <c r="I51" s="5">
        <f ca="1">SUMPRODUCT(LARGE((bdd=$B$49)*(maga=$C51)*dates,COLUMN(F:F)))</f>
        <v>0</v>
      </c>
      <c r="J51" s="5">
        <f ca="1">SUMPRODUCT(LARGE((bdd=$B$49)*(maga=$C51)*dates,COLUMN(G:G)))</f>
        <v>0</v>
      </c>
    </row>
    <row r="52" spans="2:10">
      <c r="C52" t="s">
        <v>10</v>
      </c>
      <c r="D52" s="5">
        <f ca="1">SUMPRODUCT(LARGE((bdd=$B$49)*(maga=$C52)*dates,COLUMN(A:A)))</f>
        <v>42156</v>
      </c>
      <c r="E52" s="5">
        <f ca="1">SUMPRODUCT(LARGE((bdd=$B$49)*(maga=$C52)*dates,COLUMN(B:B)))</f>
        <v>0</v>
      </c>
      <c r="F52" s="5">
        <f ca="1">SUMPRODUCT(LARGE((bdd=$B$49)*(maga=$C52)*dates,COLUMN(C:C)))</f>
        <v>0</v>
      </c>
      <c r="G52" s="5">
        <f ca="1">SUMPRODUCT(LARGE((bdd=$B$49)*(maga=$C52)*dates,COLUMN(D:D)))</f>
        <v>0</v>
      </c>
      <c r="H52" s="5">
        <f ca="1">SUMPRODUCT(LARGE((bdd=$B$49)*(maga=$C52)*dates,COLUMN(E:E)))</f>
        <v>0</v>
      </c>
      <c r="I52" s="5">
        <f ca="1">SUMPRODUCT(LARGE((bdd=$B$49)*(maga=$C52)*dates,COLUMN(F:F)))</f>
        <v>0</v>
      </c>
      <c r="J52" s="5">
        <f ca="1">SUMPRODUCT(LARGE((bdd=$B$49)*(maga=$C52)*dates,COLUMN(G:G)))</f>
        <v>0</v>
      </c>
    </row>
    <row r="53" spans="2:10">
      <c r="C53" t="s">
        <v>11</v>
      </c>
      <c r="D53" s="5">
        <f ca="1">SUMPRODUCT(LARGE((bdd=$B$49)*(maga=$C53)*dates,COLUMN(A:A)))</f>
        <v>0</v>
      </c>
      <c r="E53" s="5">
        <f ca="1">SUMPRODUCT(LARGE((bdd=$B$49)*(maga=$C53)*dates,COLUMN(B:B)))</f>
        <v>0</v>
      </c>
      <c r="F53" s="5">
        <f ca="1">SUMPRODUCT(LARGE((bdd=$B$49)*(maga=$C53)*dates,COLUMN(C:C)))</f>
        <v>0</v>
      </c>
      <c r="G53" s="5">
        <f ca="1">SUMPRODUCT(LARGE((bdd=$B$49)*(maga=$C53)*dates,COLUMN(D:D)))</f>
        <v>0</v>
      </c>
      <c r="H53" s="5">
        <f ca="1">SUMPRODUCT(LARGE((bdd=$B$49)*(maga=$C53)*dates,COLUMN(E:E)))</f>
        <v>0</v>
      </c>
      <c r="I53" s="5">
        <f ca="1">SUMPRODUCT(LARGE((bdd=$B$49)*(maga=$C53)*dates,COLUMN(F:F)))</f>
        <v>0</v>
      </c>
      <c r="J53" s="5">
        <f ca="1">SUMPRODUCT(LARGE((bdd=$B$49)*(maga=$C53)*dates,COLUMN(G:G)))</f>
        <v>0</v>
      </c>
    </row>
    <row r="54" spans="2:10">
      <c r="C54" t="s">
        <v>12</v>
      </c>
      <c r="D54" s="5">
        <f ca="1">SUMPRODUCT(LARGE((bdd=$B$49)*(maga=$C54)*dates,COLUMN(A:A)))</f>
        <v>42160</v>
      </c>
      <c r="E54" s="5">
        <f ca="1">SUMPRODUCT(LARGE((bdd=$B$49)*(maga=$C54)*dates,COLUMN(B:B)))</f>
        <v>42159</v>
      </c>
      <c r="F54" s="5">
        <f ca="1">SUMPRODUCT(LARGE((bdd=$B$49)*(maga=$C54)*dates,COLUMN(C:C)))</f>
        <v>0</v>
      </c>
      <c r="G54" s="5">
        <f ca="1">SUMPRODUCT(LARGE((bdd=$B$49)*(maga=$C54)*dates,COLUMN(D:D)))</f>
        <v>0</v>
      </c>
      <c r="H54" s="5">
        <f ca="1">SUMPRODUCT(LARGE((bdd=$B$49)*(maga=$C54)*dates,COLUMN(E:E)))</f>
        <v>0</v>
      </c>
      <c r="I54" s="5">
        <f ca="1">SUMPRODUCT(LARGE((bdd=$B$49)*(maga=$C54)*dates,COLUMN(F:F)))</f>
        <v>0</v>
      </c>
      <c r="J54" s="5">
        <f ca="1">SUMPRODUCT(LARGE((bdd=$B$49)*(maga=$C54)*dates,COLUMN(G:G)))</f>
        <v>0</v>
      </c>
    </row>
    <row r="55" spans="2:10">
      <c r="C55" t="s">
        <v>13</v>
      </c>
      <c r="D55" s="5">
        <f ca="1">SUMPRODUCT(LARGE((bdd=$B$49)*(maga=$C55)*dates,COLUMN(A:A)))</f>
        <v>0</v>
      </c>
      <c r="E55" s="5">
        <f ca="1">SUMPRODUCT(LARGE((bdd=$B$49)*(maga=$C55)*dates,COLUMN(B:B)))</f>
        <v>0</v>
      </c>
      <c r="F55" s="5">
        <f ca="1">SUMPRODUCT(LARGE((bdd=$B$49)*(maga=$C55)*dates,COLUMN(C:C)))</f>
        <v>0</v>
      </c>
      <c r="G55" s="5">
        <f ca="1">SUMPRODUCT(LARGE((bdd=$B$49)*(maga=$C55)*dates,COLUMN(D:D)))</f>
        <v>0</v>
      </c>
      <c r="H55" s="5">
        <f ca="1">SUMPRODUCT(LARGE((bdd=$B$49)*(maga=$C55)*dates,COLUMN(E:E)))</f>
        <v>0</v>
      </c>
      <c r="I55" s="5">
        <f ca="1">SUMPRODUCT(LARGE((bdd=$B$49)*(maga=$C55)*dates,COLUMN(F:F)))</f>
        <v>0</v>
      </c>
      <c r="J55" s="5">
        <f ca="1">SUMPRODUCT(LARGE((bdd=$B$49)*(maga=$C55)*dates,COLUMN(G:G)))</f>
        <v>0</v>
      </c>
    </row>
    <row r="56" spans="2:10">
      <c r="C56" t="s">
        <v>14</v>
      </c>
      <c r="D56" s="5">
        <f ca="1">SUMPRODUCT(LARGE((bdd=$B$49)*(maga=$C56)*dates,COLUMN(A:A)))</f>
        <v>0</v>
      </c>
      <c r="E56" s="5">
        <f ca="1">SUMPRODUCT(LARGE((bdd=$B$49)*(maga=$C56)*dates,COLUMN(B:B)))</f>
        <v>0</v>
      </c>
      <c r="F56" s="5">
        <f ca="1">SUMPRODUCT(LARGE((bdd=$B$49)*(maga=$C56)*dates,COLUMN(C:C)))</f>
        <v>0</v>
      </c>
      <c r="G56" s="5">
        <f ca="1">SUMPRODUCT(LARGE((bdd=$B$49)*(maga=$C56)*dates,COLUMN(D:D)))</f>
        <v>0</v>
      </c>
      <c r="H56" s="5">
        <f ca="1">SUMPRODUCT(LARGE((bdd=$B$49)*(maga=$C56)*dates,COLUMN(E:E)))</f>
        <v>0</v>
      </c>
      <c r="I56" s="5">
        <f ca="1">SUMPRODUCT(LARGE((bdd=$B$49)*(maga=$C56)*dates,COLUMN(F:F)))</f>
        <v>0</v>
      </c>
      <c r="J56" s="5">
        <f ca="1">SUMPRODUCT(LARGE((bdd=$B$49)*(maga=$C56)*dates,COLUMN(G:G)))</f>
        <v>0</v>
      </c>
    </row>
    <row r="57" spans="2:10">
      <c r="C57" t="s">
        <v>15</v>
      </c>
      <c r="D57" s="5">
        <f ca="1">SUMPRODUCT(LARGE((bdd=$B$49)*(maga=$C57)*dates,COLUMN(A:A)))</f>
        <v>0</v>
      </c>
      <c r="E57" s="5">
        <f ca="1">SUMPRODUCT(LARGE((bdd=$B$49)*(maga=$C57)*dates,COLUMN(B:B)))</f>
        <v>0</v>
      </c>
      <c r="F57" s="5">
        <f ca="1">SUMPRODUCT(LARGE((bdd=$B$49)*(maga=$C57)*dates,COLUMN(C:C)))</f>
        <v>0</v>
      </c>
      <c r="G57" s="5">
        <f ca="1">SUMPRODUCT(LARGE((bdd=$B$49)*(maga=$C57)*dates,COLUMN(D:D)))</f>
        <v>0</v>
      </c>
      <c r="H57" s="5">
        <f ca="1">SUMPRODUCT(LARGE((bdd=$B$49)*(maga=$C57)*dates,COLUMN(E:E)))</f>
        <v>0</v>
      </c>
      <c r="I57" s="5">
        <f ca="1">SUMPRODUCT(LARGE((bdd=$B$49)*(maga=$C57)*dates,COLUMN(F:F)))</f>
        <v>0</v>
      </c>
      <c r="J57" s="5">
        <f ca="1">SUMPRODUCT(LARGE((bdd=$B$49)*(maga=$C57)*dates,COLUMN(G:G)))</f>
        <v>0</v>
      </c>
    </row>
    <row r="58" spans="2:10">
      <c r="B58" t="s">
        <v>6</v>
      </c>
      <c r="D58" s="2"/>
      <c r="E58" s="2"/>
    </row>
    <row r="59" spans="2:10">
      <c r="C59" t="s">
        <v>8</v>
      </c>
      <c r="D59" s="5">
        <f ca="1">SUMPRODUCT(LARGE((bdd=$B$49)*(maga=$C59)*dates,COLUMN(A:A)))</f>
        <v>0</v>
      </c>
      <c r="E59" s="5">
        <f ca="1">SUMPRODUCT(LARGE((bdd=$B$49)*(maga=$C59)*dates,COLUMN(B:B)))</f>
        <v>0</v>
      </c>
      <c r="F59" s="5">
        <f ca="1">SUMPRODUCT(LARGE((bdd=$B$49)*(maga=$C59)*dates,COLUMN(C:C)))</f>
        <v>0</v>
      </c>
      <c r="G59" s="5">
        <f ca="1">SUMPRODUCT(LARGE((bdd=$B$49)*(maga=$C59)*dates,COLUMN(D:D)))</f>
        <v>0</v>
      </c>
      <c r="H59" s="5">
        <f ca="1">SUMPRODUCT(LARGE((bdd=$B$49)*(maga=$C59)*dates,COLUMN(E:E)))</f>
        <v>0</v>
      </c>
      <c r="I59" s="5">
        <f ca="1">SUMPRODUCT(LARGE((bdd=$B$49)*(maga=$C59)*dates,COLUMN(F:F)))</f>
        <v>0</v>
      </c>
      <c r="J59" s="5">
        <f ca="1">SUMPRODUCT(LARGE((bdd=$B$49)*(maga=$C59)*dates,COLUMN(G:G)))</f>
        <v>0</v>
      </c>
    </row>
    <row r="60" spans="2:10">
      <c r="C60" t="s">
        <v>9</v>
      </c>
      <c r="D60" s="5">
        <f ca="1">SUMPRODUCT(LARGE((bdd=$B$49)*(maga=$C60)*dates,COLUMN(A:A)))</f>
        <v>0</v>
      </c>
      <c r="E60" s="5">
        <f ca="1">SUMPRODUCT(LARGE((bdd=$B$49)*(maga=$C60)*dates,COLUMN(B:B)))</f>
        <v>0</v>
      </c>
      <c r="F60" s="5">
        <f ca="1">SUMPRODUCT(LARGE((bdd=$B$49)*(maga=$C60)*dates,COLUMN(C:C)))</f>
        <v>0</v>
      </c>
      <c r="G60" s="5">
        <f ca="1">SUMPRODUCT(LARGE((bdd=$B$49)*(maga=$C60)*dates,COLUMN(D:D)))</f>
        <v>0</v>
      </c>
      <c r="H60" s="5">
        <f ca="1">SUMPRODUCT(LARGE((bdd=$B$49)*(maga=$C60)*dates,COLUMN(E:E)))</f>
        <v>0</v>
      </c>
      <c r="I60" s="5">
        <f ca="1">SUMPRODUCT(LARGE((bdd=$B$49)*(maga=$C60)*dates,COLUMN(F:F)))</f>
        <v>0</v>
      </c>
      <c r="J60" s="5">
        <f ca="1">SUMPRODUCT(LARGE((bdd=$B$49)*(maga=$C60)*dates,COLUMN(G:G)))</f>
        <v>0</v>
      </c>
    </row>
    <row r="61" spans="2:10">
      <c r="C61" t="s">
        <v>10</v>
      </c>
      <c r="D61" s="5">
        <f ca="1">SUMPRODUCT(LARGE((bdd=$B$49)*(maga=$C61)*dates,COLUMN(A:A)))</f>
        <v>42156</v>
      </c>
      <c r="E61" s="5">
        <f ca="1">SUMPRODUCT(LARGE((bdd=$B$49)*(maga=$C61)*dates,COLUMN(B:B)))</f>
        <v>0</v>
      </c>
      <c r="F61" s="5">
        <f ca="1">SUMPRODUCT(LARGE((bdd=$B$49)*(maga=$C61)*dates,COLUMN(C:C)))</f>
        <v>0</v>
      </c>
      <c r="G61" s="5">
        <f ca="1">SUMPRODUCT(LARGE((bdd=$B$49)*(maga=$C61)*dates,COLUMN(D:D)))</f>
        <v>0</v>
      </c>
      <c r="H61" s="5">
        <f ca="1">SUMPRODUCT(LARGE((bdd=$B$49)*(maga=$C61)*dates,COLUMN(E:E)))</f>
        <v>0</v>
      </c>
      <c r="I61" s="5">
        <f ca="1">SUMPRODUCT(LARGE((bdd=$B$49)*(maga=$C61)*dates,COLUMN(F:F)))</f>
        <v>0</v>
      </c>
      <c r="J61" s="5">
        <f ca="1">SUMPRODUCT(LARGE((bdd=$B$49)*(maga=$C61)*dates,COLUMN(G:G)))</f>
        <v>0</v>
      </c>
    </row>
    <row r="62" spans="2:10">
      <c r="C62" t="s">
        <v>11</v>
      </c>
      <c r="D62" s="5">
        <f ca="1">SUMPRODUCT(LARGE((bdd=$B$49)*(maga=$C62)*dates,COLUMN(A:A)))</f>
        <v>0</v>
      </c>
      <c r="E62" s="5">
        <f ca="1">SUMPRODUCT(LARGE((bdd=$B$49)*(maga=$C62)*dates,COLUMN(B:B)))</f>
        <v>0</v>
      </c>
      <c r="F62" s="5">
        <f ca="1">SUMPRODUCT(LARGE((bdd=$B$49)*(maga=$C62)*dates,COLUMN(C:C)))</f>
        <v>0</v>
      </c>
      <c r="G62" s="5">
        <f ca="1">SUMPRODUCT(LARGE((bdd=$B$49)*(maga=$C62)*dates,COLUMN(D:D)))</f>
        <v>0</v>
      </c>
      <c r="H62" s="5">
        <f ca="1">SUMPRODUCT(LARGE((bdd=$B$49)*(maga=$C62)*dates,COLUMN(E:E)))</f>
        <v>0</v>
      </c>
      <c r="I62" s="5">
        <f ca="1">SUMPRODUCT(LARGE((bdd=$B$49)*(maga=$C62)*dates,COLUMN(F:F)))</f>
        <v>0</v>
      </c>
      <c r="J62" s="5">
        <f ca="1">SUMPRODUCT(LARGE((bdd=$B$49)*(maga=$C62)*dates,COLUMN(G:G)))</f>
        <v>0</v>
      </c>
    </row>
    <row r="63" spans="2:10">
      <c r="C63" t="s">
        <v>12</v>
      </c>
      <c r="D63" s="5">
        <f ca="1">SUMPRODUCT(LARGE((bdd=$B$49)*(maga=$C63)*dates,COLUMN(A:A)))</f>
        <v>42160</v>
      </c>
      <c r="E63" s="5">
        <f ca="1">SUMPRODUCT(LARGE((bdd=$B$49)*(maga=$C63)*dates,COLUMN(B:B)))</f>
        <v>42159</v>
      </c>
      <c r="F63" s="5">
        <f ca="1">SUMPRODUCT(LARGE((bdd=$B$49)*(maga=$C63)*dates,COLUMN(C:C)))</f>
        <v>0</v>
      </c>
      <c r="G63" s="5">
        <f ca="1">SUMPRODUCT(LARGE((bdd=$B$49)*(maga=$C63)*dates,COLUMN(D:D)))</f>
        <v>0</v>
      </c>
      <c r="H63" s="5">
        <f ca="1">SUMPRODUCT(LARGE((bdd=$B$49)*(maga=$C63)*dates,COLUMN(E:E)))</f>
        <v>0</v>
      </c>
      <c r="I63" s="5">
        <f ca="1">SUMPRODUCT(LARGE((bdd=$B$49)*(maga=$C63)*dates,COLUMN(F:F)))</f>
        <v>0</v>
      </c>
      <c r="J63" s="5">
        <f ca="1">SUMPRODUCT(LARGE((bdd=$B$49)*(maga=$C63)*dates,COLUMN(G:G)))</f>
        <v>0</v>
      </c>
    </row>
    <row r="64" spans="2:10">
      <c r="C64" t="s">
        <v>13</v>
      </c>
      <c r="D64" s="5">
        <f ca="1">SUMPRODUCT(LARGE((bdd=$B$49)*(maga=$C64)*dates,COLUMN(A:A)))</f>
        <v>0</v>
      </c>
      <c r="E64" s="5">
        <f ca="1">SUMPRODUCT(LARGE((bdd=$B$49)*(maga=$C64)*dates,COLUMN(B:B)))</f>
        <v>0</v>
      </c>
      <c r="F64" s="5">
        <f ca="1">SUMPRODUCT(LARGE((bdd=$B$49)*(maga=$C64)*dates,COLUMN(C:C)))</f>
        <v>0</v>
      </c>
      <c r="G64" s="5">
        <f ca="1">SUMPRODUCT(LARGE((bdd=$B$49)*(maga=$C64)*dates,COLUMN(D:D)))</f>
        <v>0</v>
      </c>
      <c r="H64" s="5">
        <f ca="1">SUMPRODUCT(LARGE((bdd=$B$49)*(maga=$C64)*dates,COLUMN(E:E)))</f>
        <v>0</v>
      </c>
      <c r="I64" s="5">
        <f ca="1">SUMPRODUCT(LARGE((bdd=$B$49)*(maga=$C64)*dates,COLUMN(F:F)))</f>
        <v>0</v>
      </c>
      <c r="J64" s="5">
        <f ca="1">SUMPRODUCT(LARGE((bdd=$B$49)*(maga=$C64)*dates,COLUMN(G:G)))</f>
        <v>0</v>
      </c>
    </row>
    <row r="65" spans="3:10">
      <c r="C65" t="s">
        <v>14</v>
      </c>
      <c r="D65" s="5">
        <f ca="1">SUMPRODUCT(LARGE((bdd=$B$49)*(maga=$C65)*dates,COLUMN(A:A)))</f>
        <v>0</v>
      </c>
      <c r="E65" s="5">
        <f ca="1">SUMPRODUCT(LARGE((bdd=$B$49)*(maga=$C65)*dates,COLUMN(B:B)))</f>
        <v>0</v>
      </c>
      <c r="F65" s="5">
        <f ca="1">SUMPRODUCT(LARGE((bdd=$B$49)*(maga=$C65)*dates,COLUMN(C:C)))</f>
        <v>0</v>
      </c>
      <c r="G65" s="5">
        <f ca="1">SUMPRODUCT(LARGE((bdd=$B$49)*(maga=$C65)*dates,COLUMN(D:D)))</f>
        <v>0</v>
      </c>
      <c r="H65" s="5">
        <f ca="1">SUMPRODUCT(LARGE((bdd=$B$49)*(maga=$C65)*dates,COLUMN(E:E)))</f>
        <v>0</v>
      </c>
      <c r="I65" s="5">
        <f ca="1">SUMPRODUCT(LARGE((bdd=$B$49)*(maga=$C65)*dates,COLUMN(F:F)))</f>
        <v>0</v>
      </c>
      <c r="J65" s="5">
        <f ca="1">SUMPRODUCT(LARGE((bdd=$B$49)*(maga=$C65)*dates,COLUMN(G:G)))</f>
        <v>0</v>
      </c>
    </row>
    <row r="66" spans="3:10">
      <c r="C66" t="s">
        <v>15</v>
      </c>
      <c r="D66" s="5">
        <f ca="1">SUMPRODUCT(LARGE((bdd=$B$49)*(maga=$C66)*dates,COLUMN(A:A)))</f>
        <v>0</v>
      </c>
      <c r="E66" s="5">
        <f ca="1">SUMPRODUCT(LARGE((bdd=$B$49)*(maga=$C66)*dates,COLUMN(B:B)))</f>
        <v>0</v>
      </c>
      <c r="F66" s="5">
        <f ca="1">SUMPRODUCT(LARGE((bdd=$B$49)*(maga=$C66)*dates,COLUMN(C:C)))</f>
        <v>0</v>
      </c>
      <c r="G66" s="5">
        <f ca="1">SUMPRODUCT(LARGE((bdd=$B$49)*(maga=$C66)*dates,COLUMN(D:D)))</f>
        <v>0</v>
      </c>
      <c r="H66" s="5">
        <f ca="1">SUMPRODUCT(LARGE((bdd=$B$49)*(maga=$C66)*dates,COLUMN(E:E)))</f>
        <v>0</v>
      </c>
      <c r="I66" s="5">
        <f ca="1">SUMPRODUCT(LARGE((bdd=$B$49)*(maga=$C66)*dates,COLUMN(F:F)))</f>
        <v>0</v>
      </c>
      <c r="J66" s="5">
        <f ca="1">SUMPRODUCT(LARGE((bdd=$B$49)*(maga=$C66)*dates,COLUMN(G:G)))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Global</vt:lpstr>
      <vt:lpstr>Paramètres Planning Global</vt:lpstr>
      <vt:lpstr>Planning Employé</vt:lpstr>
      <vt:lpstr>maga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JAUBERT</dc:creator>
  <cp:lastModifiedBy>tulipe</cp:lastModifiedBy>
  <dcterms:created xsi:type="dcterms:W3CDTF">2015-06-16T19:34:04Z</dcterms:created>
  <dcterms:modified xsi:type="dcterms:W3CDTF">2015-06-18T16:38:41Z</dcterms:modified>
</cp:coreProperties>
</file>