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600" yWindow="110" windowWidth="16670" windowHeight="8070"/>
  </bookViews>
  <sheets>
    <sheet name="Base Insee" sheetId="1" r:id="rId1"/>
  </sheets>
  <externalReferences>
    <externalReference r:id="rId2"/>
  </externalReferences>
  <definedNames>
    <definedName name="ann_" localSheetId="0">[1]!HISTO[Année]</definedName>
    <definedName name="ann_">[1]!HISTO[Année]</definedName>
    <definedName name="Don_" localSheetId="0">[1]!HISTO[[ICH-IME]:[-]]</definedName>
    <definedName name="Don_">[1]!HISTO[[ICH-IME]:[-]]</definedName>
    <definedName name="Ind_">'[1]Histo des indices'!$C$5:$M$5</definedName>
    <definedName name="Mois_" localSheetId="0">[1]!HISTO[Mois]</definedName>
    <definedName name="Mois_">[1]!HISTO[Mois]</definedName>
  </definedNames>
  <calcPr calcId="124519"/>
</workbook>
</file>

<file path=xl/calcChain.xml><?xml version="1.0" encoding="utf-8"?>
<calcChain xmlns="http://schemas.openxmlformats.org/spreadsheetml/2006/main">
  <c r="B21" i="1"/>
  <c r="B22"/>
  <c r="B23"/>
  <c r="B24"/>
  <c r="B25"/>
  <c r="B26"/>
  <c r="B27"/>
  <c r="B28"/>
  <c r="B29"/>
  <c r="B30"/>
  <c r="B31"/>
  <c r="B20"/>
  <c r="D20"/>
  <c r="E20"/>
  <c r="F20"/>
  <c r="G20"/>
  <c r="H20"/>
  <c r="I20"/>
  <c r="J20"/>
  <c r="K20"/>
  <c r="D21"/>
  <c r="E21"/>
  <c r="F21"/>
  <c r="G21"/>
  <c r="H21"/>
  <c r="I21"/>
  <c r="J21"/>
  <c r="K21"/>
  <c r="D22"/>
  <c r="E22"/>
  <c r="F22"/>
  <c r="G22"/>
  <c r="H22"/>
  <c r="I22"/>
  <c r="J22"/>
  <c r="K22"/>
  <c r="D23"/>
  <c r="E23"/>
  <c r="F23"/>
  <c r="G23"/>
  <c r="H23"/>
  <c r="I23"/>
  <c r="J23"/>
  <c r="K23"/>
  <c r="D24"/>
  <c r="E24"/>
  <c r="F24"/>
  <c r="G24"/>
  <c r="H24"/>
  <c r="I24"/>
  <c r="J24"/>
  <c r="K24"/>
  <c r="D25"/>
  <c r="E25"/>
  <c r="F25"/>
  <c r="G25"/>
  <c r="H25"/>
  <c r="I25"/>
  <c r="J25"/>
  <c r="K25"/>
  <c r="D26"/>
  <c r="E26"/>
  <c r="F26"/>
  <c r="G26"/>
  <c r="H26"/>
  <c r="I26"/>
  <c r="J26"/>
  <c r="K26"/>
  <c r="D27"/>
  <c r="E27"/>
  <c r="F27"/>
  <c r="G27"/>
  <c r="H27"/>
  <c r="I27"/>
  <c r="J27"/>
  <c r="K27"/>
  <c r="D28"/>
  <c r="E28"/>
  <c r="F28"/>
  <c r="G28"/>
  <c r="H28"/>
  <c r="I28"/>
  <c r="J28"/>
  <c r="K28"/>
  <c r="D29"/>
  <c r="E29"/>
  <c r="F29"/>
  <c r="G29"/>
  <c r="H29"/>
  <c r="I29"/>
  <c r="J29"/>
  <c r="K29"/>
  <c r="D30"/>
  <c r="E30"/>
  <c r="F30"/>
  <c r="G30"/>
  <c r="H30"/>
  <c r="I30"/>
  <c r="J30"/>
  <c r="K30"/>
  <c r="D31"/>
  <c r="E31"/>
  <c r="F31"/>
  <c r="G31"/>
  <c r="H31"/>
  <c r="I31"/>
  <c r="J31"/>
  <c r="K31"/>
  <c r="C21"/>
  <c r="C22"/>
  <c r="C23"/>
  <c r="C24"/>
  <c r="C25"/>
  <c r="C26"/>
  <c r="C27"/>
  <c r="C28"/>
  <c r="C29"/>
  <c r="C30"/>
  <c r="C31"/>
  <c r="C20"/>
  <c r="A32"/>
  <c r="A21"/>
  <c r="A22"/>
  <c r="A23"/>
  <c r="A24"/>
  <c r="A25"/>
  <c r="A26"/>
  <c r="A27"/>
  <c r="A28"/>
  <c r="A29"/>
  <c r="A30"/>
  <c r="A31"/>
  <c r="A20"/>
</calcChain>
</file>

<file path=xl/sharedStrings.xml><?xml version="1.0" encoding="utf-8"?>
<sst xmlns="http://schemas.openxmlformats.org/spreadsheetml/2006/main" count="30" uniqueCount="30">
  <si>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</si>
  <si>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</si>
  <si>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</si>
  <si>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</si>
  <si>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</si>
  <si>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</si>
  <si>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</si>
  <si>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</si>
  <si>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m</t>
  </si>
  <si>
    <t>Juillet</t>
  </si>
  <si>
    <t>p 102,6</t>
  </si>
  <si>
    <t>Août</t>
  </si>
  <si>
    <t>p 103,2</t>
  </si>
  <si>
    <t>Septembre</t>
  </si>
  <si>
    <t>p 103,0</t>
  </si>
  <si>
    <t>Octobre</t>
  </si>
  <si>
    <t>ING</t>
  </si>
  <si>
    <t>BT01</t>
  </si>
  <si>
    <t>BT48</t>
  </si>
  <si>
    <t>BT47</t>
  </si>
  <si>
    <t>BT08</t>
  </si>
  <si>
    <t>BT03</t>
  </si>
  <si>
    <t>IPPIF_EE</t>
  </si>
  <si>
    <t>ICH_M</t>
  </si>
  <si>
    <t>ICH_IME</t>
  </si>
  <si>
    <t>Mois</t>
  </si>
  <si>
    <t>Année</t>
  </si>
  <si>
    <t>Mise à jour</t>
  </si>
  <si>
    <t>Identifiant</t>
  </si>
  <si>
    <t>Mise à jour du :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</si>
</sst>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0.0"/>
    <numFmt numFmtId="165" formatCode="_-* #,##0.00\ [$€]_-;\-* #,##0.00\ [$€]_-;_-* &quot;-&quot;??\ [$€]_-;_-@_-"/>
    <numFmt numFmtId="166" formatCode="_-* #,##0.00\ [$€-1]_-;\-* #,##0.00\ [$€-1]_-;_-* &quot;-&quot;??\ [$€-1]_-"/>
  </numFmts>
  <fonts count="18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i/>
      <sz val="8"/>
      <color theme="1"/>
      <name val="Arial"/>
      <family val="2"/>
    </font>
    <font>
      <sz val="10"/>
      <color indexed="8"/>
      <name val="Verdana"/>
      <family val="2"/>
    </font>
    <font>
      <sz val="1"/>
      <color indexed="9"/>
      <name val="Verdana"/>
      <family val="2"/>
    </font>
    <font>
      <sz val="10"/>
      <name val="Arial"/>
      <family val="2"/>
    </font>
    <font>
      <sz val="10"/>
      <name val="Times New Roman"/>
      <family val="1"/>
    </font>
    <font>
      <u/>
      <sz val="10"/>
      <color theme="10"/>
      <name val="Arial"/>
      <family val="2"/>
    </font>
    <font>
      <u/>
      <sz val="10"/>
      <color indexed="12"/>
      <name val="MS Sans Serif"/>
      <family val="2"/>
    </font>
    <font>
      <u/>
      <sz val="11"/>
      <color theme="10"/>
      <name val="Calibri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indexed="63"/>
      <name val="Verdana"/>
      <family val="2"/>
    </font>
    <font>
      <b/>
      <sz val="10"/>
      <color indexed="9"/>
      <name val="Verdana"/>
      <family val="2"/>
    </font>
    <font>
      <b/>
      <sz val="10"/>
      <color indexed="63"/>
      <name val="Verdana"/>
      <family val="2"/>
    </font>
    <font>
      <sz val="10"/>
      <color indexed="8"/>
      <name val="Arial"/>
      <family val="2"/>
    </font>
    <font>
      <b/>
      <i/>
      <sz val="14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6" tint="0.799951170384838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8">
    <xf numFmtId="0" fontId="0" fillId="0" borderId="0"/>
    <xf numFmtId="0" fontId="4" fillId="0" borderId="0" applyNumberFormat="0">
      <alignment readingOrder="1"/>
      <protection locked="0"/>
    </xf>
    <xf numFmtId="0" fontId="4" fillId="0" borderId="0" applyNumberFormat="0">
      <alignment readingOrder="1"/>
      <protection locked="0"/>
    </xf>
    <xf numFmtId="0" fontId="5" fillId="0" borderId="0" applyNumberFormat="0">
      <alignment readingOrder="1"/>
      <protection locked="0"/>
    </xf>
    <xf numFmtId="0" fontId="4" fillId="0" borderId="0" applyNumberFormat="0">
      <alignment readingOrder="1"/>
      <protection locked="0"/>
    </xf>
    <xf numFmtId="0" fontId="4" fillId="0" borderId="0" applyNumberFormat="0">
      <alignment readingOrder="1"/>
      <protection locked="0"/>
    </xf>
    <xf numFmtId="4" fontId="4" fillId="0" borderId="0">
      <alignment readingOrder="1"/>
      <protection locked="0"/>
    </xf>
    <xf numFmtId="4" fontId="4" fillId="4" borderId="11">
      <alignment readingOrder="1"/>
      <protection locked="0"/>
    </xf>
    <xf numFmtId="4" fontId="4" fillId="4" borderId="11">
      <alignment horizontal="center" readingOrder="1"/>
      <protection locked="0"/>
    </xf>
    <xf numFmtId="0" fontId="4" fillId="0" borderId="0" applyNumberFormat="0">
      <alignment horizontal="center" readingOrder="1"/>
      <protection locked="0"/>
    </xf>
    <xf numFmtId="0" fontId="1" fillId="2" borderId="1" applyNumberFormat="0" applyFont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6" fontId="7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>
      <alignment vertical="center"/>
    </xf>
    <xf numFmtId="0" fontId="6" fillId="0" borderId="0">
      <alignment vertical="center"/>
    </xf>
    <xf numFmtId="0" fontId="6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/>
    <xf numFmtId="0" fontId="6" fillId="0" borderId="0">
      <alignment vertical="center"/>
    </xf>
    <xf numFmtId="0" fontId="6" fillId="0" borderId="0"/>
    <xf numFmtId="0" fontId="6" fillId="0" borderId="0">
      <alignment vertical="center"/>
    </xf>
    <xf numFmtId="0" fontId="6" fillId="0" borderId="0"/>
    <xf numFmtId="0" fontId="6" fillId="0" borderId="0">
      <alignment vertical="center"/>
    </xf>
    <xf numFmtId="0" fontId="6" fillId="0" borderId="0"/>
    <xf numFmtId="0" fontId="6" fillId="0" borderId="0">
      <alignment vertical="center"/>
    </xf>
    <xf numFmtId="0" fontId="6" fillId="0" borderId="0"/>
    <xf numFmtId="0" fontId="6" fillId="0" borderId="0"/>
    <xf numFmtId="0" fontId="6" fillId="0" borderId="0"/>
    <xf numFmtId="0" fontId="1" fillId="0" borderId="0"/>
    <xf numFmtId="0" fontId="6" fillId="0" borderId="0" applyNumberFormat="0" applyFill="0" applyBorder="0" applyProtection="0"/>
    <xf numFmtId="0" fontId="6" fillId="0" borderId="0">
      <alignment vertical="center"/>
    </xf>
    <xf numFmtId="0" fontId="6" fillId="0" borderId="0"/>
    <xf numFmtId="0" fontId="1" fillId="0" borderId="0"/>
    <xf numFmtId="0" fontId="6" fillId="0" borderId="0"/>
    <xf numFmtId="0" fontId="6" fillId="0" borderId="0" applyNumberFormat="0" applyFill="0" applyBorder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>
      <alignment vertical="center"/>
    </xf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2" fillId="0" borderId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13" fillId="5" borderId="12" applyNumberFormat="0" applyAlignment="0" applyProtection="0"/>
    <xf numFmtId="2" fontId="13" fillId="6" borderId="12" applyProtection="0">
      <alignment horizontal="right"/>
    </xf>
    <xf numFmtId="2" fontId="4" fillId="7" borderId="12" applyProtection="0">
      <alignment horizontal="right"/>
    </xf>
    <xf numFmtId="14" fontId="14" fillId="8" borderId="12" applyProtection="0">
      <alignment horizontal="right"/>
    </xf>
    <xf numFmtId="0" fontId="15" fillId="5" borderId="12" applyNumberFormat="0" applyProtection="0">
      <alignment horizontal="left"/>
    </xf>
    <xf numFmtId="2" fontId="16" fillId="0" borderId="0" applyFill="0" applyBorder="0" applyProtection="0"/>
    <xf numFmtId="2" fontId="16" fillId="0" borderId="0" applyFill="0" applyBorder="0" applyProtection="0"/>
    <xf numFmtId="0" fontId="17" fillId="0" borderId="0"/>
  </cellStyleXfs>
  <cellXfs count="24">
    <xf numFmtId="0" fontId="0" fillId="0" borderId="0" xfId="0"/>
    <xf numFmtId="164" fontId="0" fillId="3" borderId="2" xfId="0" applyNumberForma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0" fontId="0" fillId="3" borderId="3" xfId="0" applyFill="1" applyBorder="1" applyAlignment="1">
      <alignment horizontal="right"/>
    </xf>
    <xf numFmtId="0" fontId="0" fillId="3" borderId="4" xfId="0" applyFill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right"/>
    </xf>
    <xf numFmtId="0" fontId="0" fillId="0" borderId="7" xfId="0" applyBorder="1" applyAlignment="1">
      <alignment horizontal="center"/>
    </xf>
    <xf numFmtId="164" fontId="0" fillId="3" borderId="5" xfId="0" applyNumberFormat="1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0" fontId="0" fillId="3" borderId="6" xfId="0" applyFill="1" applyBorder="1" applyAlignment="1">
      <alignment horizontal="right"/>
    </xf>
    <xf numFmtId="0" fontId="0" fillId="3" borderId="7" xfId="0" applyFill="1" applyBorder="1" applyAlignment="1">
      <alignment horizontal="center"/>
    </xf>
    <xf numFmtId="0" fontId="2" fillId="0" borderId="0" xfId="0" applyFont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14" fontId="3" fillId="0" borderId="0" xfId="0" applyNumberFormat="1" applyFont="1"/>
    <xf numFmtId="0" fontId="3" fillId="0" borderId="0" xfId="0" applyFont="1"/>
    <xf numFmtId="20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  <xf numFmtId="164" fontId="0" fillId="9" borderId="6" xfId="0" applyNumberFormat="1" applyFill="1" applyBorder="1" applyAlignment="1">
      <alignment horizontal="center"/>
    </xf>
    <xf numFmtId="0" fontId="0" fillId="10" borderId="13" xfId="0" applyFill="1" applyBorder="1"/>
  </cellXfs>
  <cellStyles count="158">
    <cellStyle name="_ColumnTitles" xfId="1"/>
    <cellStyle name="_DateRange" xfId="2"/>
    <cellStyle name="_Hidden" xfId="3"/>
    <cellStyle name="_SeriesAttributes" xfId="4"/>
    <cellStyle name="_SeriesAttributes 2" xfId="5"/>
    <cellStyle name="_SeriesData" xfId="6"/>
    <cellStyle name="_SeriesDataForecast" xfId="7"/>
    <cellStyle name="_SeriesDataForecastNA" xfId="8"/>
    <cellStyle name="_SeriesDataNA" xfId="9"/>
    <cellStyle name="Commentaire 2" xfId="10"/>
    <cellStyle name="Euro" xfId="11"/>
    <cellStyle name="Euro 2" xfId="12"/>
    <cellStyle name="Euro 2 2" xfId="13"/>
    <cellStyle name="Euro 3" xfId="14"/>
    <cellStyle name="Euro 4" xfId="15"/>
    <cellStyle name="Lien hypertexte 2" xfId="16"/>
    <cellStyle name="Lien hypertexte 3" xfId="17"/>
    <cellStyle name="Lien hypertexte 4" xfId="18"/>
    <cellStyle name="Milliers 2" xfId="19"/>
    <cellStyle name="Milliers 3" xfId="20"/>
    <cellStyle name="Normal" xfId="0" builtinId="0"/>
    <cellStyle name="Normal 10" xfId="21"/>
    <cellStyle name="Normal 10 2" xfId="22"/>
    <cellStyle name="Normal 10 3" xfId="23"/>
    <cellStyle name="Normal 11" xfId="24"/>
    <cellStyle name="Normal 11 2" xfId="25"/>
    <cellStyle name="Normal 11 3" xfId="26"/>
    <cellStyle name="Normal 12" xfId="27"/>
    <cellStyle name="Normal 12 2" xfId="28"/>
    <cellStyle name="Normal 12 3" xfId="29"/>
    <cellStyle name="Normal 13" xfId="30"/>
    <cellStyle name="Normal 13 2" xfId="31"/>
    <cellStyle name="Normal 13 3" xfId="32"/>
    <cellStyle name="Normal 14" xfId="33"/>
    <cellStyle name="Normal 14 2" xfId="34"/>
    <cellStyle name="Normal 14 3" xfId="35"/>
    <cellStyle name="Normal 15" xfId="36"/>
    <cellStyle name="Normal 15 2" xfId="37"/>
    <cellStyle name="Normal 15 3" xfId="38"/>
    <cellStyle name="Normal 16" xfId="39"/>
    <cellStyle name="Normal 16 2" xfId="40"/>
    <cellStyle name="Normal 17" xfId="41"/>
    <cellStyle name="Normal 17 2" xfId="42"/>
    <cellStyle name="Normal 18" xfId="43"/>
    <cellStyle name="Normal 18 2" xfId="44"/>
    <cellStyle name="Normal 19" xfId="45"/>
    <cellStyle name="Normal 19 2" xfId="46"/>
    <cellStyle name="Normal 2" xfId="47"/>
    <cellStyle name="Normal 2 2" xfId="48"/>
    <cellStyle name="Normal 2 3" xfId="49"/>
    <cellStyle name="Normal 2 4" xfId="50"/>
    <cellStyle name="Normal 20" xfId="51"/>
    <cellStyle name="Normal 20 2" xfId="52"/>
    <cellStyle name="Normal 21" xfId="53"/>
    <cellStyle name="Normal 21 2" xfId="54"/>
    <cellStyle name="Normal 22" xfId="55"/>
    <cellStyle name="Normal 22 2" xfId="56"/>
    <cellStyle name="Normal 23" xfId="57"/>
    <cellStyle name="Normal 24" xfId="58"/>
    <cellStyle name="Normal 25" xfId="59"/>
    <cellStyle name="Normal 26" xfId="60"/>
    <cellStyle name="Normal 27" xfId="61"/>
    <cellStyle name="Normal 28" xfId="62"/>
    <cellStyle name="Normal 29" xfId="63"/>
    <cellStyle name="Normal 3" xfId="64"/>
    <cellStyle name="Normal 3 2" xfId="65"/>
    <cellStyle name="Normal 30" xfId="66"/>
    <cellStyle name="Normal 31" xfId="67"/>
    <cellStyle name="Normal 32" xfId="68"/>
    <cellStyle name="Normal 33" xfId="69"/>
    <cellStyle name="Normal 34" xfId="70"/>
    <cellStyle name="Normal 35" xfId="71"/>
    <cellStyle name="Normal 36" xfId="72"/>
    <cellStyle name="Normal 37" xfId="73"/>
    <cellStyle name="Normal 38" xfId="74"/>
    <cellStyle name="Normal 39" xfId="75"/>
    <cellStyle name="Normal 4" xfId="76"/>
    <cellStyle name="Normal 4 2" xfId="77"/>
    <cellStyle name="Normal 4 3" xfId="78"/>
    <cellStyle name="Normal 40" xfId="79"/>
    <cellStyle name="Normal 41" xfId="80"/>
    <cellStyle name="Normal 42" xfId="81"/>
    <cellStyle name="Normal 43" xfId="82"/>
    <cellStyle name="Normal 44" xfId="83"/>
    <cellStyle name="Normal 45" xfId="84"/>
    <cellStyle name="Normal 46" xfId="85"/>
    <cellStyle name="Normal 47" xfId="86"/>
    <cellStyle name="Normal 48" xfId="87"/>
    <cellStyle name="Normal 49" xfId="88"/>
    <cellStyle name="Normal 5" xfId="89"/>
    <cellStyle name="Normal 5 2" xfId="90"/>
    <cellStyle name="Normal 50" xfId="91"/>
    <cellStyle name="Normal 51" xfId="92"/>
    <cellStyle name="Normal 52" xfId="93"/>
    <cellStyle name="Normal 53" xfId="94"/>
    <cellStyle name="Normal 54" xfId="95"/>
    <cellStyle name="Normal 55" xfId="96"/>
    <cellStyle name="Normal 56" xfId="97"/>
    <cellStyle name="Normal 57" xfId="98"/>
    <cellStyle name="Normal 58" xfId="99"/>
    <cellStyle name="Normal 59" xfId="100"/>
    <cellStyle name="Normal 6" xfId="101"/>
    <cellStyle name="Normal 6 2" xfId="102"/>
    <cellStyle name="Normal 60" xfId="103"/>
    <cellStyle name="Normal 61" xfId="104"/>
    <cellStyle name="Normal 62" xfId="105"/>
    <cellStyle name="Normal 63" xfId="106"/>
    <cellStyle name="Normal 64" xfId="107"/>
    <cellStyle name="Normal 65" xfId="108"/>
    <cellStyle name="Normal 66" xfId="109"/>
    <cellStyle name="Normal 67" xfId="110"/>
    <cellStyle name="Normal 68" xfId="111"/>
    <cellStyle name="Normal 69" xfId="112"/>
    <cellStyle name="Normal 7" xfId="113"/>
    <cellStyle name="Normal 7 2" xfId="114"/>
    <cellStyle name="Normal 7 3" xfId="115"/>
    <cellStyle name="Normal 70" xfId="116"/>
    <cellStyle name="Normal 71" xfId="117"/>
    <cellStyle name="Normal 72" xfId="118"/>
    <cellStyle name="Normal 73" xfId="119"/>
    <cellStyle name="Normal 74" xfId="120"/>
    <cellStyle name="Normal 75" xfId="121"/>
    <cellStyle name="Normal 76" xfId="122"/>
    <cellStyle name="Normal 77" xfId="123"/>
    <cellStyle name="Normal 78" xfId="124"/>
    <cellStyle name="Normal 79" xfId="125"/>
    <cellStyle name="Normal 8" xfId="126"/>
    <cellStyle name="Normal 8 2" xfId="127"/>
    <cellStyle name="Normal 80" xfId="128"/>
    <cellStyle name="Normal 81" xfId="129"/>
    <cellStyle name="Normal 82" xfId="130"/>
    <cellStyle name="Normal 83" xfId="131"/>
    <cellStyle name="Normal 84" xfId="132"/>
    <cellStyle name="Normal 85" xfId="133"/>
    <cellStyle name="Normal 86" xfId="134"/>
    <cellStyle name="Normal 87" xfId="135"/>
    <cellStyle name="Normal 88" xfId="136"/>
    <cellStyle name="Normal 89" xfId="137"/>
    <cellStyle name="Normal 9" xfId="138"/>
    <cellStyle name="Normal 9 2" xfId="139"/>
    <cellStyle name="Normal 90" xfId="140"/>
    <cellStyle name="Normal 91" xfId="141"/>
    <cellStyle name="Normal 92" xfId="142"/>
    <cellStyle name="Normal 93" xfId="143"/>
    <cellStyle name="Normal 94" xfId="144"/>
    <cellStyle name="Normal 95" xfId="145"/>
    <cellStyle name="Normal 96" xfId="146"/>
    <cellStyle name="Normal 97" xfId="147"/>
    <cellStyle name="Pourcentage 2" xfId="148"/>
    <cellStyle name="Pourcentage 2 2" xfId="149"/>
    <cellStyle name="Style 21" xfId="150"/>
    <cellStyle name="Style 22" xfId="151"/>
    <cellStyle name="Style 23" xfId="152"/>
    <cellStyle name="Style 24" xfId="153"/>
    <cellStyle name="Style 26" xfId="154"/>
    <cellStyle name="styleSeriesAttributes" xfId="155"/>
    <cellStyle name="styleSeriesData" xfId="156"/>
    <cellStyle name="T1" xfId="157"/>
  </cellStyles>
  <dxfs count="15">
    <dxf>
      <numFmt numFmtId="164" formatCode="0.0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/>
        <top style="hair">
          <color indexed="64"/>
        </top>
        <bottom style="hair">
          <color indexed="64"/>
        </bottom>
        <vertical style="thin">
          <color auto="1"/>
        </vertical>
        <horizontal style="hair">
          <color indexed="64"/>
        </horizontal>
      </border>
    </dxf>
    <dxf>
      <numFmt numFmtId="164" formatCode="0.0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indexed="64"/>
        </top>
        <bottom style="hair">
          <color indexed="64"/>
        </bottom>
        <vertical style="thin">
          <color auto="1"/>
        </vertical>
        <horizontal style="hair">
          <color indexed="64"/>
        </horizontal>
      </border>
    </dxf>
    <dxf>
      <numFmt numFmtId="164" formatCode="0.0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indexed="64"/>
        </top>
        <bottom style="hair">
          <color indexed="64"/>
        </bottom>
        <vertical style="thin">
          <color auto="1"/>
        </vertical>
        <horizontal style="hair">
          <color indexed="64"/>
        </horizontal>
      </border>
    </dxf>
    <dxf>
      <numFmt numFmtId="164" formatCode="0.0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indexed="64"/>
        </top>
        <bottom style="hair">
          <color indexed="64"/>
        </bottom>
        <vertical style="thin">
          <color auto="1"/>
        </vertical>
        <horizontal style="hair">
          <color indexed="64"/>
        </horizontal>
      </border>
    </dxf>
    <dxf>
      <numFmt numFmtId="164" formatCode="0.0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indexed="64"/>
        </top>
        <bottom style="hair">
          <color indexed="64"/>
        </bottom>
        <vertical style="thin">
          <color auto="1"/>
        </vertical>
        <horizontal style="hair">
          <color indexed="64"/>
        </horizontal>
      </border>
    </dxf>
    <dxf>
      <numFmt numFmtId="164" formatCode="0.0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indexed="64"/>
        </top>
        <bottom style="hair">
          <color indexed="64"/>
        </bottom>
        <vertical style="thin">
          <color auto="1"/>
        </vertical>
        <horizontal style="hair">
          <color indexed="64"/>
        </horizontal>
      </border>
    </dxf>
    <dxf>
      <numFmt numFmtId="164" formatCode="0.0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indexed="64"/>
        </top>
        <bottom style="hair">
          <color indexed="64"/>
        </bottom>
        <vertical style="thin">
          <color auto="1"/>
        </vertical>
        <horizontal style="hair">
          <color indexed="64"/>
        </horizontal>
      </border>
    </dxf>
    <dxf>
      <numFmt numFmtId="164" formatCode="0.0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indexed="64"/>
        </top>
        <bottom style="hair">
          <color indexed="64"/>
        </bottom>
        <vertical style="thin">
          <color auto="1"/>
        </vertical>
        <horizontal style="hair">
          <color indexed="64"/>
        </horizontal>
      </border>
    </dxf>
    <dxf>
      <numFmt numFmtId="164" formatCode="0.0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indexed="64"/>
        </top>
        <bottom style="hair">
          <color indexed="64"/>
        </bottom>
        <vertical style="thin">
          <color auto="1"/>
        </vertical>
        <horizontal style="hair">
          <color indexed="64"/>
        </horizontal>
      </border>
    </dxf>
    <dxf>
      <alignment horizontal="right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indexed="64"/>
        </top>
        <bottom style="hair">
          <color indexed="64"/>
        </bottom>
        <vertical style="thin">
          <color auto="1"/>
        </vertical>
        <horizontal style="hair">
          <color indexed="64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auto="1"/>
        </right>
        <top style="hair">
          <color indexed="64"/>
        </top>
        <bottom style="hair">
          <color indexed="64"/>
        </bottom>
        <vertical style="thin">
          <color auto="1"/>
        </vertical>
        <horizontal style="hair">
          <color indexed="64"/>
        </horizontal>
      </border>
    </dxf>
    <dxf>
      <border>
        <top style="hair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hair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van%20Legrenzi/Mes%20documents/Dropbox/Boulot/Indice%20Insee/Recup%20donn&#233;es/01%20Importation_web%20V8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Insee"/>
      <sheetName val="Macro Recup"/>
      <sheetName val="Histo des indices"/>
      <sheetName val="Marché Vierge"/>
      <sheetName val="Mtde calcul PsdG2"/>
      <sheetName val="Table raccordement  BT"/>
      <sheetName val="Marché Vierge (2)"/>
      <sheetName val="01 Importation_web V8"/>
    </sheetNames>
    <sheetDataSet>
      <sheetData sheetId="0"/>
      <sheetData sheetId="1"/>
      <sheetData sheetId="2">
        <row r="5">
          <cell r="C5" t="str">
            <v>ICH-IME</v>
          </cell>
          <cell r="D5" t="str">
            <v>ICH-M</v>
          </cell>
          <cell r="E5" t="str">
            <v>PPIF-EE</v>
          </cell>
          <cell r="F5" t="str">
            <v>BT03</v>
          </cell>
          <cell r="G5" t="str">
            <v>BT08</v>
          </cell>
          <cell r="H5" t="str">
            <v>BT47</v>
          </cell>
          <cell r="I5" t="str">
            <v>BT48</v>
          </cell>
          <cell r="J5" t="str">
            <v>BT01</v>
          </cell>
          <cell r="K5" t="str">
            <v>ING</v>
          </cell>
          <cell r="L5" t="str">
            <v>Fsd2</v>
          </cell>
          <cell r="M5" t="str">
            <v>-</v>
          </cell>
        </row>
      </sheetData>
      <sheetData sheetId="3"/>
      <sheetData sheetId="4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1" name="BASE7" displayName="BASE7" ref="A5:K17" totalsRowShown="0" headerRowDxfId="14" headerRowBorderDxfId="13" tableBorderDxfId="12" totalsRowBorderDxfId="11">
  <autoFilter ref="A5:K17"/>
  <tableColumns count="11">
    <tableColumn id="1" name="Année" dataDxfId="10"/>
    <tableColumn id="2" name="Mois" dataDxfId="9"/>
    <tableColumn id="3" name="ICH_IME" dataDxfId="8"/>
    <tableColumn id="4" name="ICH_M" dataDxfId="7"/>
    <tableColumn id="5" name="IPPIF_EE" dataDxfId="6"/>
    <tableColumn id="6" name="BT03" dataDxfId="5"/>
    <tableColumn id="7" name="BT08" dataDxfId="4"/>
    <tableColumn id="8" name="BT47" dataDxfId="3"/>
    <tableColumn id="9" name="BT48" dataDxfId="2"/>
    <tableColumn id="10" name="BT01" dataDxfId="1"/>
    <tableColumn id="11" name="ING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K32"/>
  <sheetViews>
    <sheetView tabSelected="1" topLeftCell="A11" workbookViewId="0">
      <selection activeCell="N22" sqref="N22"/>
    </sheetView>
  </sheetViews>
  <sheetFormatPr baseColWidth="10" defaultColWidth="10" defaultRowHeight="14"/>
  <cols>
    <col min="3" max="3" width="10.25" customWidth="1"/>
    <col min="5" max="5" width="10.75" customWidth="1"/>
  </cols>
  <sheetData>
    <row r="1" spans="1:11">
      <c r="C1" s="21" t="s">
        <v>29</v>
      </c>
      <c r="D1" s="20">
        <v>42337.733851157405</v>
      </c>
      <c r="E1" s="19">
        <v>42337.733851157405</v>
      </c>
    </row>
    <row r="3" spans="1:11">
      <c r="A3" s="18" t="s">
        <v>28</v>
      </c>
      <c r="B3" s="18"/>
      <c r="C3" s="18">
        <v>1565183</v>
      </c>
      <c r="D3" s="18">
        <v>1565195</v>
      </c>
      <c r="E3" s="18">
        <v>1652121</v>
      </c>
      <c r="F3" s="18">
        <v>1710951</v>
      </c>
      <c r="G3" s="18">
        <v>1710954</v>
      </c>
      <c r="H3" s="18">
        <v>1710979</v>
      </c>
      <c r="I3" s="18">
        <v>1710980</v>
      </c>
      <c r="J3" s="18">
        <v>1710986</v>
      </c>
      <c r="K3" s="18">
        <v>1711010</v>
      </c>
    </row>
    <row r="4" spans="1:11">
      <c r="A4" s="18" t="s">
        <v>27</v>
      </c>
      <c r="B4" s="18"/>
      <c r="C4" s="17">
        <v>42284</v>
      </c>
      <c r="D4" s="17">
        <v>42284</v>
      </c>
      <c r="E4" s="17">
        <v>42335</v>
      </c>
      <c r="F4" s="17">
        <v>42328</v>
      </c>
      <c r="G4" s="17">
        <v>42328</v>
      </c>
      <c r="H4" s="17">
        <v>42328</v>
      </c>
      <c r="I4" s="17">
        <v>42328</v>
      </c>
      <c r="J4" s="17">
        <v>42328</v>
      </c>
      <c r="K4" s="17">
        <v>42328</v>
      </c>
    </row>
    <row r="5" spans="1:11" s="13" customFormat="1">
      <c r="A5" s="16" t="s">
        <v>26</v>
      </c>
      <c r="B5" s="15" t="s">
        <v>25</v>
      </c>
      <c r="C5" s="15" t="s">
        <v>24</v>
      </c>
      <c r="D5" s="15" t="s">
        <v>23</v>
      </c>
      <c r="E5" s="15" t="s">
        <v>22</v>
      </c>
      <c r="F5" s="15" t="s">
        <v>21</v>
      </c>
      <c r="G5" s="15" t="s">
        <v>20</v>
      </c>
      <c r="H5" s="15" t="s">
        <v>19</v>
      </c>
      <c r="I5" s="15" t="s">
        <v>18</v>
      </c>
      <c r="J5" s="15" t="s">
        <v>17</v>
      </c>
      <c r="K5" s="14" t="s">
        <v>16</v>
      </c>
    </row>
    <row r="6" spans="1:11">
      <c r="A6" s="8">
        <v>2015</v>
      </c>
      <c r="B6" s="7" t="s">
        <v>15</v>
      </c>
      <c r="C6" s="6"/>
      <c r="D6" s="6"/>
      <c r="E6" s="22" t="s">
        <v>14</v>
      </c>
      <c r="F6" s="6"/>
      <c r="G6" s="6"/>
      <c r="H6" s="6"/>
      <c r="I6" s="6"/>
      <c r="J6" s="6"/>
      <c r="K6" s="5"/>
    </row>
    <row r="7" spans="1:11">
      <c r="A7" s="12">
        <v>2015</v>
      </c>
      <c r="B7" s="11" t="s">
        <v>13</v>
      </c>
      <c r="C7" s="10"/>
      <c r="D7" s="10"/>
      <c r="E7" s="22" t="s">
        <v>12</v>
      </c>
      <c r="F7" s="10"/>
      <c r="G7" s="10"/>
      <c r="H7" s="10"/>
      <c r="I7" s="10"/>
      <c r="J7" s="10"/>
      <c r="K7" s="9"/>
    </row>
    <row r="8" spans="1:11">
      <c r="A8" s="8">
        <v>2015</v>
      </c>
      <c r="B8" s="7" t="s">
        <v>11</v>
      </c>
      <c r="C8" s="6"/>
      <c r="D8" s="6"/>
      <c r="E8" s="22" t="s">
        <v>10</v>
      </c>
      <c r="F8" s="6">
        <v>104.9</v>
      </c>
      <c r="G8" s="6">
        <v>104.3</v>
      </c>
      <c r="H8" s="6">
        <v>104.4</v>
      </c>
      <c r="I8" s="6">
        <v>104.8</v>
      </c>
      <c r="J8" s="6">
        <v>104.5</v>
      </c>
      <c r="K8" s="5">
        <v>108.5</v>
      </c>
    </row>
    <row r="9" spans="1:11">
      <c r="A9" s="12">
        <v>2015</v>
      </c>
      <c r="B9" s="11" t="s">
        <v>9</v>
      </c>
      <c r="C9" s="10">
        <v>115.5</v>
      </c>
      <c r="D9" s="22" t="s">
        <v>8</v>
      </c>
      <c r="E9" s="10">
        <v>103.4</v>
      </c>
      <c r="F9" s="10">
        <v>105</v>
      </c>
      <c r="G9" s="10">
        <v>104.3</v>
      </c>
      <c r="H9" s="10">
        <v>104.6</v>
      </c>
      <c r="I9" s="10">
        <v>105.1</v>
      </c>
      <c r="J9" s="10">
        <v>104.6</v>
      </c>
      <c r="K9" s="9">
        <v>108.7</v>
      </c>
    </row>
    <row r="10" spans="1:11">
      <c r="A10" s="8">
        <v>2015</v>
      </c>
      <c r="B10" s="7" t="s">
        <v>7</v>
      </c>
      <c r="C10" s="6">
        <v>115.4</v>
      </c>
      <c r="D10" s="6">
        <v>110.1</v>
      </c>
      <c r="E10" s="6">
        <v>103.2</v>
      </c>
      <c r="F10" s="6">
        <v>104.9</v>
      </c>
      <c r="G10" s="6">
        <v>104.5</v>
      </c>
      <c r="H10" s="6">
        <v>104.4</v>
      </c>
      <c r="I10" s="6">
        <v>105.2</v>
      </c>
      <c r="J10" s="6">
        <v>104.6</v>
      </c>
      <c r="K10" s="5">
        <v>108.5</v>
      </c>
    </row>
    <row r="11" spans="1:11">
      <c r="A11" s="12">
        <v>2015</v>
      </c>
      <c r="B11" s="11" t="s">
        <v>6</v>
      </c>
      <c r="C11" s="10">
        <v>115.2</v>
      </c>
      <c r="D11" s="10">
        <v>110.1</v>
      </c>
      <c r="E11" s="10">
        <v>103</v>
      </c>
      <c r="F11" s="10">
        <v>105.2</v>
      </c>
      <c r="G11" s="10">
        <v>104.5</v>
      </c>
      <c r="H11" s="10">
        <v>104</v>
      </c>
      <c r="I11" s="10">
        <v>105.1</v>
      </c>
      <c r="J11" s="10">
        <v>104.7</v>
      </c>
      <c r="K11" s="9">
        <v>108.2</v>
      </c>
    </row>
    <row r="12" spans="1:11">
      <c r="A12" s="8">
        <v>2015</v>
      </c>
      <c r="B12" s="7" t="s">
        <v>5</v>
      </c>
      <c r="C12" s="6">
        <v>115.1</v>
      </c>
      <c r="D12" s="6">
        <v>110</v>
      </c>
      <c r="E12" s="6">
        <v>102.9</v>
      </c>
      <c r="F12" s="6">
        <v>105</v>
      </c>
      <c r="G12" s="6">
        <v>104.5</v>
      </c>
      <c r="H12" s="6">
        <v>104.3</v>
      </c>
      <c r="I12" s="6">
        <v>104.6</v>
      </c>
      <c r="J12" s="6">
        <v>104.5</v>
      </c>
      <c r="K12" s="5">
        <v>108.1</v>
      </c>
    </row>
    <row r="13" spans="1:11">
      <c r="A13" s="12">
        <v>2015</v>
      </c>
      <c r="B13" s="11" t="s">
        <v>4</v>
      </c>
      <c r="C13" s="10">
        <v>114.9</v>
      </c>
      <c r="D13" s="10">
        <v>109.9</v>
      </c>
      <c r="E13" s="10">
        <v>103.8</v>
      </c>
      <c r="F13" s="10">
        <v>105</v>
      </c>
      <c r="G13" s="10">
        <v>104.4</v>
      </c>
      <c r="H13" s="10">
        <v>104.1</v>
      </c>
      <c r="I13" s="10">
        <v>104.5</v>
      </c>
      <c r="J13" s="10">
        <v>104.5</v>
      </c>
      <c r="K13" s="9">
        <v>107.8</v>
      </c>
    </row>
    <row r="14" spans="1:11">
      <c r="A14" s="8">
        <v>2015</v>
      </c>
      <c r="B14" s="7" t="s">
        <v>3</v>
      </c>
      <c r="C14" s="6">
        <v>114.6</v>
      </c>
      <c r="D14" s="6">
        <v>109.6</v>
      </c>
      <c r="E14" s="6">
        <v>103.5</v>
      </c>
      <c r="F14" s="6">
        <v>104.9</v>
      </c>
      <c r="G14" s="6">
        <v>104.5</v>
      </c>
      <c r="H14" s="6">
        <v>104.3</v>
      </c>
      <c r="I14" s="6">
        <v>104</v>
      </c>
      <c r="J14" s="6">
        <v>104.5</v>
      </c>
      <c r="K14" s="5">
        <v>107.8</v>
      </c>
    </row>
    <row r="15" spans="1:11">
      <c r="A15" s="12">
        <v>2015</v>
      </c>
      <c r="B15" s="11" t="s">
        <v>2</v>
      </c>
      <c r="C15" s="10">
        <v>114.3</v>
      </c>
      <c r="D15" s="10">
        <v>109.3</v>
      </c>
      <c r="E15" s="10">
        <v>103.6</v>
      </c>
      <c r="F15" s="10">
        <v>104.7</v>
      </c>
      <c r="G15" s="10">
        <v>104.1</v>
      </c>
      <c r="H15" s="10">
        <v>102.6</v>
      </c>
      <c r="I15" s="10">
        <v>104.1</v>
      </c>
      <c r="J15" s="10">
        <v>104.1</v>
      </c>
      <c r="K15" s="9">
        <v>107.5</v>
      </c>
    </row>
    <row r="16" spans="1:11">
      <c r="A16" s="8">
        <v>2014</v>
      </c>
      <c r="B16" s="7" t="s">
        <v>1</v>
      </c>
      <c r="C16" s="6">
        <v>114.2</v>
      </c>
      <c r="D16" s="6">
        <v>109</v>
      </c>
      <c r="E16" s="6">
        <v>104</v>
      </c>
      <c r="F16" s="6">
        <v>104.7</v>
      </c>
      <c r="G16" s="6">
        <v>104</v>
      </c>
      <c r="H16" s="6">
        <v>104.8</v>
      </c>
      <c r="I16" s="6">
        <v>104.8</v>
      </c>
      <c r="J16" s="6">
        <v>104.5</v>
      </c>
      <c r="K16" s="5">
        <v>107.7</v>
      </c>
    </row>
    <row r="17" spans="1:11">
      <c r="A17" s="4">
        <v>2014</v>
      </c>
      <c r="B17" s="3" t="s">
        <v>0</v>
      </c>
      <c r="C17" s="2">
        <v>114.1</v>
      </c>
      <c r="D17" s="2">
        <v>109.1</v>
      </c>
      <c r="E17" s="2">
        <v>104</v>
      </c>
      <c r="F17" s="2">
        <v>105</v>
      </c>
      <c r="G17" s="2">
        <v>104.1</v>
      </c>
      <c r="H17" s="2">
        <v>104.9</v>
      </c>
      <c r="I17" s="2">
        <v>104.8</v>
      </c>
      <c r="J17" s="2">
        <v>104.7</v>
      </c>
      <c r="K17" s="1">
        <v>107.8</v>
      </c>
    </row>
    <row r="20" spans="1:11">
      <c r="A20" s="23">
        <f>IF(ISNUMBER(A6),A6,"")</f>
        <v>2015</v>
      </c>
      <c r="B20" s="23" t="str">
        <f>B6</f>
        <v>Octobre</v>
      </c>
      <c r="C20" s="23" t="str">
        <f>IF(ISNUMBER(C6),C6,"")</f>
        <v/>
      </c>
      <c r="D20" s="23" t="str">
        <f t="shared" ref="D20:K20" si="0">IF(ISNUMBER(D6),D6,"")</f>
        <v/>
      </c>
      <c r="E20" s="23" t="str">
        <f t="shared" si="0"/>
        <v/>
      </c>
      <c r="F20" s="23" t="str">
        <f t="shared" si="0"/>
        <v/>
      </c>
      <c r="G20" s="23" t="str">
        <f t="shared" si="0"/>
        <v/>
      </c>
      <c r="H20" s="23" t="str">
        <f t="shared" si="0"/>
        <v/>
      </c>
      <c r="I20" s="23" t="str">
        <f t="shared" si="0"/>
        <v/>
      </c>
      <c r="J20" s="23" t="str">
        <f t="shared" si="0"/>
        <v/>
      </c>
      <c r="K20" s="23" t="str">
        <f t="shared" si="0"/>
        <v/>
      </c>
    </row>
    <row r="21" spans="1:11">
      <c r="A21" s="23">
        <f t="shared" ref="A21:A31" si="1">IF(ISNUMBER(A7),A7,"")</f>
        <v>2015</v>
      </c>
      <c r="B21" s="23" t="str">
        <f t="shared" ref="B21:B31" si="2">B7</f>
        <v>Septembre</v>
      </c>
      <c r="C21" s="23" t="str">
        <f t="shared" ref="C21:K31" si="3">IF(ISNUMBER(C7),C7,"")</f>
        <v/>
      </c>
      <c r="D21" s="23" t="str">
        <f t="shared" si="3"/>
        <v/>
      </c>
      <c r="E21" s="23" t="str">
        <f t="shared" si="3"/>
        <v/>
      </c>
      <c r="F21" s="23" t="str">
        <f t="shared" si="3"/>
        <v/>
      </c>
      <c r="G21" s="23" t="str">
        <f t="shared" si="3"/>
        <v/>
      </c>
      <c r="H21" s="23" t="str">
        <f t="shared" si="3"/>
        <v/>
      </c>
      <c r="I21" s="23" t="str">
        <f t="shared" si="3"/>
        <v/>
      </c>
      <c r="J21" s="23" t="str">
        <f t="shared" si="3"/>
        <v/>
      </c>
      <c r="K21" s="23" t="str">
        <f t="shared" si="3"/>
        <v/>
      </c>
    </row>
    <row r="22" spans="1:11">
      <c r="A22" s="23">
        <f t="shared" si="1"/>
        <v>2015</v>
      </c>
      <c r="B22" s="23" t="str">
        <f t="shared" si="2"/>
        <v>Août</v>
      </c>
      <c r="C22" s="23" t="str">
        <f t="shared" si="3"/>
        <v/>
      </c>
      <c r="D22" s="23" t="str">
        <f t="shared" si="3"/>
        <v/>
      </c>
      <c r="E22" s="23" t="str">
        <f t="shared" si="3"/>
        <v/>
      </c>
      <c r="F22" s="23">
        <f t="shared" si="3"/>
        <v>104.9</v>
      </c>
      <c r="G22" s="23">
        <f t="shared" si="3"/>
        <v>104.3</v>
      </c>
      <c r="H22" s="23">
        <f t="shared" si="3"/>
        <v>104.4</v>
      </c>
      <c r="I22" s="23">
        <f t="shared" si="3"/>
        <v>104.8</v>
      </c>
      <c r="J22" s="23">
        <f t="shared" si="3"/>
        <v>104.5</v>
      </c>
      <c r="K22" s="23">
        <f t="shared" si="3"/>
        <v>108.5</v>
      </c>
    </row>
    <row r="23" spans="1:11">
      <c r="A23" s="23">
        <f t="shared" si="1"/>
        <v>2015</v>
      </c>
      <c r="B23" s="23" t="str">
        <f t="shared" si="2"/>
        <v>Juillet</v>
      </c>
      <c r="C23" s="23">
        <f t="shared" si="3"/>
        <v>115.5</v>
      </c>
      <c r="D23" s="23" t="str">
        <f t="shared" si="3"/>
        <v/>
      </c>
      <c r="E23" s="23">
        <f t="shared" si="3"/>
        <v>103.4</v>
      </c>
      <c r="F23" s="23">
        <f t="shared" si="3"/>
        <v>105</v>
      </c>
      <c r="G23" s="23">
        <f t="shared" si="3"/>
        <v>104.3</v>
      </c>
      <c r="H23" s="23">
        <f t="shared" si="3"/>
        <v>104.6</v>
      </c>
      <c r="I23" s="23">
        <f t="shared" si="3"/>
        <v>105.1</v>
      </c>
      <c r="J23" s="23">
        <f t="shared" si="3"/>
        <v>104.6</v>
      </c>
      <c r="K23" s="23">
        <f t="shared" si="3"/>
        <v>108.7</v>
      </c>
    </row>
    <row r="24" spans="1:11">
      <c r="A24" s="23">
        <f t="shared" si="1"/>
        <v>2015</v>
      </c>
      <c r="B24" s="23" t="str">
        <f t="shared" si="2"/>
        <v>Juin</v>
      </c>
      <c r="C24" s="23">
        <f t="shared" si="3"/>
        <v>115.4</v>
      </c>
      <c r="D24" s="23">
        <f t="shared" si="3"/>
        <v>110.1</v>
      </c>
      <c r="E24" s="23">
        <f t="shared" si="3"/>
        <v>103.2</v>
      </c>
      <c r="F24" s="23">
        <f t="shared" si="3"/>
        <v>104.9</v>
      </c>
      <c r="G24" s="23">
        <f t="shared" si="3"/>
        <v>104.5</v>
      </c>
      <c r="H24" s="23">
        <f t="shared" si="3"/>
        <v>104.4</v>
      </c>
      <c r="I24" s="23">
        <f t="shared" si="3"/>
        <v>105.2</v>
      </c>
      <c r="J24" s="23">
        <f t="shared" si="3"/>
        <v>104.6</v>
      </c>
      <c r="K24" s="23">
        <f t="shared" si="3"/>
        <v>108.5</v>
      </c>
    </row>
    <row r="25" spans="1:11">
      <c r="A25" s="23">
        <f t="shared" si="1"/>
        <v>2015</v>
      </c>
      <c r="B25" s="23" t="str">
        <f t="shared" si="2"/>
        <v>Mai</v>
      </c>
      <c r="C25" s="23">
        <f t="shared" si="3"/>
        <v>115.2</v>
      </c>
      <c r="D25" s="23">
        <f t="shared" si="3"/>
        <v>110.1</v>
      </c>
      <c r="E25" s="23">
        <f t="shared" si="3"/>
        <v>103</v>
      </c>
      <c r="F25" s="23">
        <f t="shared" si="3"/>
        <v>105.2</v>
      </c>
      <c r="G25" s="23">
        <f t="shared" si="3"/>
        <v>104.5</v>
      </c>
      <c r="H25" s="23">
        <f t="shared" si="3"/>
        <v>104</v>
      </c>
      <c r="I25" s="23">
        <f t="shared" si="3"/>
        <v>105.1</v>
      </c>
      <c r="J25" s="23">
        <f t="shared" si="3"/>
        <v>104.7</v>
      </c>
      <c r="K25" s="23">
        <f t="shared" si="3"/>
        <v>108.2</v>
      </c>
    </row>
    <row r="26" spans="1:11">
      <c r="A26" s="23">
        <f t="shared" si="1"/>
        <v>2015</v>
      </c>
      <c r="B26" s="23" t="str">
        <f t="shared" si="2"/>
        <v>Avril</v>
      </c>
      <c r="C26" s="23">
        <f t="shared" si="3"/>
        <v>115.1</v>
      </c>
      <c r="D26" s="23">
        <f t="shared" si="3"/>
        <v>110</v>
      </c>
      <c r="E26" s="23">
        <f t="shared" si="3"/>
        <v>102.9</v>
      </c>
      <c r="F26" s="23">
        <f t="shared" si="3"/>
        <v>105</v>
      </c>
      <c r="G26" s="23">
        <f t="shared" si="3"/>
        <v>104.5</v>
      </c>
      <c r="H26" s="23">
        <f t="shared" si="3"/>
        <v>104.3</v>
      </c>
      <c r="I26" s="23">
        <f t="shared" si="3"/>
        <v>104.6</v>
      </c>
      <c r="J26" s="23">
        <f t="shared" si="3"/>
        <v>104.5</v>
      </c>
      <c r="K26" s="23">
        <f t="shared" si="3"/>
        <v>108.1</v>
      </c>
    </row>
    <row r="27" spans="1:11">
      <c r="A27" s="23">
        <f t="shared" si="1"/>
        <v>2015</v>
      </c>
      <c r="B27" s="23" t="str">
        <f t="shared" si="2"/>
        <v>Mars</v>
      </c>
      <c r="C27" s="23">
        <f t="shared" si="3"/>
        <v>114.9</v>
      </c>
      <c r="D27" s="23">
        <f t="shared" si="3"/>
        <v>109.9</v>
      </c>
      <c r="E27" s="23">
        <f t="shared" si="3"/>
        <v>103.8</v>
      </c>
      <c r="F27" s="23">
        <f t="shared" si="3"/>
        <v>105</v>
      </c>
      <c r="G27" s="23">
        <f t="shared" si="3"/>
        <v>104.4</v>
      </c>
      <c r="H27" s="23">
        <f t="shared" si="3"/>
        <v>104.1</v>
      </c>
      <c r="I27" s="23">
        <f t="shared" si="3"/>
        <v>104.5</v>
      </c>
      <c r="J27" s="23">
        <f t="shared" si="3"/>
        <v>104.5</v>
      </c>
      <c r="K27" s="23">
        <f t="shared" si="3"/>
        <v>107.8</v>
      </c>
    </row>
    <row r="28" spans="1:11">
      <c r="A28" s="23">
        <f t="shared" si="1"/>
        <v>2015</v>
      </c>
      <c r="B28" s="23" t="str">
        <f t="shared" si="2"/>
        <v>Février</v>
      </c>
      <c r="C28" s="23">
        <f t="shared" si="3"/>
        <v>114.6</v>
      </c>
      <c r="D28" s="23">
        <f t="shared" si="3"/>
        <v>109.6</v>
      </c>
      <c r="E28" s="23">
        <f t="shared" si="3"/>
        <v>103.5</v>
      </c>
      <c r="F28" s="23">
        <f t="shared" si="3"/>
        <v>104.9</v>
      </c>
      <c r="G28" s="23">
        <f t="shared" si="3"/>
        <v>104.5</v>
      </c>
      <c r="H28" s="23">
        <f t="shared" si="3"/>
        <v>104.3</v>
      </c>
      <c r="I28" s="23">
        <f t="shared" si="3"/>
        <v>104</v>
      </c>
      <c r="J28" s="23">
        <f t="shared" si="3"/>
        <v>104.5</v>
      </c>
      <c r="K28" s="23">
        <f t="shared" si="3"/>
        <v>107.8</v>
      </c>
    </row>
    <row r="29" spans="1:11">
      <c r="A29" s="23">
        <f t="shared" si="1"/>
        <v>2015</v>
      </c>
      <c r="B29" s="23" t="str">
        <f t="shared" si="2"/>
        <v>Janvier</v>
      </c>
      <c r="C29" s="23">
        <f t="shared" si="3"/>
        <v>114.3</v>
      </c>
      <c r="D29" s="23">
        <f t="shared" si="3"/>
        <v>109.3</v>
      </c>
      <c r="E29" s="23">
        <f t="shared" si="3"/>
        <v>103.6</v>
      </c>
      <c r="F29" s="23">
        <f t="shared" si="3"/>
        <v>104.7</v>
      </c>
      <c r="G29" s="23">
        <f t="shared" si="3"/>
        <v>104.1</v>
      </c>
      <c r="H29" s="23">
        <f t="shared" si="3"/>
        <v>102.6</v>
      </c>
      <c r="I29" s="23">
        <f t="shared" si="3"/>
        <v>104.1</v>
      </c>
      <c r="J29" s="23">
        <f t="shared" si="3"/>
        <v>104.1</v>
      </c>
      <c r="K29" s="23">
        <f t="shared" si="3"/>
        <v>107.5</v>
      </c>
    </row>
    <row r="30" spans="1:11">
      <c r="A30" s="23">
        <f t="shared" si="1"/>
        <v>2014</v>
      </c>
      <c r="B30" s="23" t="str">
        <f t="shared" si="2"/>
        <v>Décembre</v>
      </c>
      <c r="C30" s="23">
        <f t="shared" si="3"/>
        <v>114.2</v>
      </c>
      <c r="D30" s="23">
        <f t="shared" si="3"/>
        <v>109</v>
      </c>
      <c r="E30" s="23">
        <f t="shared" si="3"/>
        <v>104</v>
      </c>
      <c r="F30" s="23">
        <f t="shared" si="3"/>
        <v>104.7</v>
      </c>
      <c r="G30" s="23">
        <f t="shared" si="3"/>
        <v>104</v>
      </c>
      <c r="H30" s="23">
        <f t="shared" si="3"/>
        <v>104.8</v>
      </c>
      <c r="I30" s="23">
        <f t="shared" si="3"/>
        <v>104.8</v>
      </c>
      <c r="J30" s="23">
        <f t="shared" si="3"/>
        <v>104.5</v>
      </c>
      <c r="K30" s="23">
        <f t="shared" si="3"/>
        <v>107.7</v>
      </c>
    </row>
    <row r="31" spans="1:11">
      <c r="A31" s="23">
        <f t="shared" si="1"/>
        <v>2014</v>
      </c>
      <c r="B31" s="23" t="str">
        <f t="shared" si="2"/>
        <v>Novembre</v>
      </c>
      <c r="C31" s="23">
        <f t="shared" si="3"/>
        <v>114.1</v>
      </c>
      <c r="D31" s="23">
        <f t="shared" si="3"/>
        <v>109.1</v>
      </c>
      <c r="E31" s="23">
        <f t="shared" si="3"/>
        <v>104</v>
      </c>
      <c r="F31" s="23">
        <f t="shared" si="3"/>
        <v>105</v>
      </c>
      <c r="G31" s="23">
        <f t="shared" si="3"/>
        <v>104.1</v>
      </c>
      <c r="H31" s="23">
        <f t="shared" si="3"/>
        <v>104.9</v>
      </c>
      <c r="I31" s="23">
        <f t="shared" si="3"/>
        <v>104.8</v>
      </c>
      <c r="J31" s="23">
        <f t="shared" si="3"/>
        <v>104.7</v>
      </c>
      <c r="K31" s="23">
        <f t="shared" si="3"/>
        <v>107.8</v>
      </c>
    </row>
    <row r="32" spans="1:11">
      <c r="A32" t="str">
        <f>IF(ISNUMBER(A18),A18,"")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Insee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2015-11-29T16:37:13Z</dcterms:created>
  <dcterms:modified xsi:type="dcterms:W3CDTF">2015-11-29T18:02:37Z</dcterms:modified>
</cp:coreProperties>
</file>