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/>
  </bookViews>
  <sheets>
    <sheet name="Recherche" sheetId="1" r:id="rId1"/>
    <sheet name="BDD" sheetId="2" r:id="rId2"/>
  </sheets>
  <definedNames>
    <definedName name="dept">Tableau1[[#Headers],[Société]]</definedName>
    <definedName name="dept2">Recherche!$Q$2</definedName>
    <definedName name="liste1">OFFSET(Recherche!$O$3,,,COUNTIF(Recherche!$O:$O,"&gt;&lt;"))</definedName>
    <definedName name="nom">Tableau1[Nom]</definedName>
    <definedName name="rechliste">OFFSET(Recherche!$O$3:$P$3,,,ROWS(liste1))</definedName>
    <definedName name="société">Tableau1[Société]</definedName>
  </definedNames>
  <calcPr calcId="124519" iterate="1" iterateCount="1000" iterateDelta="1.0000000000000001E-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3" i="1" a="1"/>
  <c r="O3" s="1"/>
  <c r="S3" s="1" a="1"/>
  <c r="S3" s="1"/>
  <c r="AF3" l="1" a="1"/>
  <c r="AF3" s="1"/>
  <c r="AD3" a="1"/>
  <c r="AD3" s="1"/>
  <c r="AB3" a="1"/>
  <c r="AB3" s="1"/>
  <c r="Z3" a="1"/>
  <c r="Z3" s="1"/>
  <c r="X3" a="1"/>
  <c r="X3" s="1"/>
  <c r="V3" a="1"/>
  <c r="V3" s="1"/>
  <c r="T3" a="1"/>
  <c r="T3" s="1"/>
  <c r="R3" a="1"/>
  <c r="R3" s="1"/>
  <c r="O4" a="1"/>
  <c r="O4" s="1"/>
  <c r="Q3" a="1"/>
  <c r="Q3" s="1"/>
  <c r="AE3" a="1"/>
  <c r="AE3" s="1"/>
  <c r="AC3" a="1"/>
  <c r="AC3" s="1"/>
  <c r="AA3" a="1"/>
  <c r="AA3" s="1"/>
  <c r="Y3" a="1"/>
  <c r="Y3" s="1"/>
  <c r="W3" a="1"/>
  <c r="W3" s="1"/>
  <c r="U3" a="1"/>
  <c r="U3" s="1"/>
  <c r="O5" a="1"/>
  <c r="O5" s="1"/>
  <c r="S5" l="1" a="1"/>
  <c r="S5" s="1"/>
  <c r="U5" a="1"/>
  <c r="U5" s="1"/>
  <c r="W5" a="1"/>
  <c r="W5" s="1"/>
  <c r="Y5" a="1"/>
  <c r="Y5" s="1"/>
  <c r="AA5" a="1"/>
  <c r="AA5" s="1"/>
  <c r="AC5" a="1"/>
  <c r="AC5" s="1"/>
  <c r="AE5" a="1"/>
  <c r="AE5" s="1"/>
  <c r="R5" a="1"/>
  <c r="R5" s="1"/>
  <c r="T5" a="1"/>
  <c r="T5" s="1"/>
  <c r="V5" a="1"/>
  <c r="V5" s="1"/>
  <c r="X5" a="1"/>
  <c r="X5" s="1"/>
  <c r="Z5" a="1"/>
  <c r="Z5" s="1"/>
  <c r="AB5" a="1"/>
  <c r="AB5" s="1"/>
  <c r="AD5" a="1"/>
  <c r="AD5" s="1"/>
  <c r="AF5" a="1"/>
  <c r="AF5" s="1"/>
  <c r="Q5" a="1"/>
  <c r="Q5" s="1"/>
  <c r="R4" a="1"/>
  <c r="R4" s="1"/>
  <c r="T4" a="1"/>
  <c r="T4" s="1"/>
  <c r="V4" a="1"/>
  <c r="V4" s="1"/>
  <c r="X4" a="1"/>
  <c r="X4" s="1"/>
  <c r="Z4" a="1"/>
  <c r="Z4" s="1"/>
  <c r="AB4" a="1"/>
  <c r="AB4" s="1"/>
  <c r="AD4" a="1"/>
  <c r="AD4" s="1"/>
  <c r="AF4" a="1"/>
  <c r="AF4" s="1"/>
  <c r="Q4" a="1"/>
  <c r="Q4" s="1"/>
  <c r="S4" a="1"/>
  <c r="S4" s="1"/>
  <c r="U4" a="1"/>
  <c r="U4" s="1"/>
  <c r="W4" a="1"/>
  <c r="W4" s="1"/>
  <c r="Y4" a="1"/>
  <c r="Y4" s="1"/>
  <c r="AA4" a="1"/>
  <c r="AA4" s="1"/>
  <c r="AC4" a="1"/>
  <c r="AC4" s="1"/>
  <c r="AE4" a="1"/>
  <c r="AE4" s="1"/>
  <c r="O6" a="1"/>
  <c r="O6" s="1"/>
  <c r="P3"/>
  <c r="O7" a="1"/>
  <c r="O7" s="1"/>
  <c r="S7" l="1" a="1"/>
  <c r="S7" s="1"/>
  <c r="U7" a="1"/>
  <c r="U7" s="1"/>
  <c r="W7" a="1"/>
  <c r="W7" s="1"/>
  <c r="Y7" a="1"/>
  <c r="Y7" s="1"/>
  <c r="AA7" a="1"/>
  <c r="AA7" s="1"/>
  <c r="AC7" a="1"/>
  <c r="AC7" s="1"/>
  <c r="AE7" a="1"/>
  <c r="AE7" s="1"/>
  <c r="R7" a="1"/>
  <c r="R7" s="1"/>
  <c r="T7" a="1"/>
  <c r="T7" s="1"/>
  <c r="V7" a="1"/>
  <c r="V7" s="1"/>
  <c r="X7" a="1"/>
  <c r="X7" s="1"/>
  <c r="Z7" a="1"/>
  <c r="Z7" s="1"/>
  <c r="AB7" a="1"/>
  <c r="AB7" s="1"/>
  <c r="AD7" a="1"/>
  <c r="AD7" s="1"/>
  <c r="AF7" a="1"/>
  <c r="AF7" s="1"/>
  <c r="P7" s="1"/>
  <c r="Q7" a="1"/>
  <c r="Q7" s="1"/>
  <c r="R6" a="1"/>
  <c r="R6" s="1"/>
  <c r="T6" a="1"/>
  <c r="T6" s="1"/>
  <c r="V6" a="1"/>
  <c r="V6" s="1"/>
  <c r="X6" a="1"/>
  <c r="X6" s="1"/>
  <c r="Z6" a="1"/>
  <c r="Z6" s="1"/>
  <c r="AB6" a="1"/>
  <c r="AB6" s="1"/>
  <c r="AD6" a="1"/>
  <c r="AD6" s="1"/>
  <c r="AF6" a="1"/>
  <c r="AF6" s="1"/>
  <c r="Q6" a="1"/>
  <c r="Q6" s="1"/>
  <c r="S6" a="1"/>
  <c r="S6" s="1"/>
  <c r="U6" a="1"/>
  <c r="U6" s="1"/>
  <c r="W6" a="1"/>
  <c r="W6" s="1"/>
  <c r="Y6" a="1"/>
  <c r="Y6" s="1"/>
  <c r="AA6" a="1"/>
  <c r="AA6" s="1"/>
  <c r="AC6" a="1"/>
  <c r="AC6" s="1"/>
  <c r="AE6" a="1"/>
  <c r="AE6" s="1"/>
  <c r="P4"/>
  <c r="P5"/>
  <c r="O8" a="1"/>
  <c r="O8" s="1"/>
  <c r="P6" l="1"/>
  <c r="R8" a="1"/>
  <c r="R8" s="1"/>
  <c r="T8" a="1"/>
  <c r="T8" s="1"/>
  <c r="V8" a="1"/>
  <c r="V8" s="1"/>
  <c r="X8" a="1"/>
  <c r="X8" s="1"/>
  <c r="Z8" a="1"/>
  <c r="Z8" s="1"/>
  <c r="AB8" a="1"/>
  <c r="AB8" s="1"/>
  <c r="AD8" a="1"/>
  <c r="AD8" s="1"/>
  <c r="AF8" a="1"/>
  <c r="AF8" s="1"/>
  <c r="Q8" a="1"/>
  <c r="Q8" s="1"/>
  <c r="S8" a="1"/>
  <c r="S8" s="1"/>
  <c r="U8" a="1"/>
  <c r="U8" s="1"/>
  <c r="W8" a="1"/>
  <c r="W8" s="1"/>
  <c r="Y8" a="1"/>
  <c r="Y8" s="1"/>
  <c r="AA8" a="1"/>
  <c r="AA8" s="1"/>
  <c r="AC8" a="1"/>
  <c r="AC8" s="1"/>
  <c r="AE8" a="1"/>
  <c r="AE8" s="1"/>
  <c r="O9" a="1"/>
  <c r="O9" s="1"/>
  <c r="P8" l="1"/>
  <c r="S9" a="1"/>
  <c r="S9" s="1"/>
  <c r="U9" a="1"/>
  <c r="U9" s="1"/>
  <c r="W9" a="1"/>
  <c r="W9" s="1"/>
  <c r="Y9" a="1"/>
  <c r="Y9" s="1"/>
  <c r="AA9" a="1"/>
  <c r="AA9" s="1"/>
  <c r="AC9" a="1"/>
  <c r="AC9" s="1"/>
  <c r="AE9" a="1"/>
  <c r="AE9" s="1"/>
  <c r="R9" a="1"/>
  <c r="R9" s="1"/>
  <c r="T9" a="1"/>
  <c r="T9" s="1"/>
  <c r="V9" a="1"/>
  <c r="V9" s="1"/>
  <c r="X9" a="1"/>
  <c r="X9" s="1"/>
  <c r="Z9" a="1"/>
  <c r="Z9" s="1"/>
  <c r="AB9" a="1"/>
  <c r="AB9" s="1"/>
  <c r="AD9" a="1"/>
  <c r="AD9" s="1"/>
  <c r="AF9" a="1"/>
  <c r="AF9" s="1"/>
  <c r="Q9" a="1"/>
  <c r="Q9" s="1"/>
  <c r="O10" a="1"/>
  <c r="O10" s="1"/>
  <c r="R10" l="1" a="1"/>
  <c r="R10" s="1"/>
  <c r="T10" a="1"/>
  <c r="T10" s="1"/>
  <c r="V10" a="1"/>
  <c r="V10" s="1"/>
  <c r="X10" a="1"/>
  <c r="X10" s="1"/>
  <c r="Z10" a="1"/>
  <c r="Z10" s="1"/>
  <c r="AB10" a="1"/>
  <c r="AB10" s="1"/>
  <c r="AD10" a="1"/>
  <c r="AD10" s="1"/>
  <c r="AF10" a="1"/>
  <c r="AF10" s="1"/>
  <c r="Q10" a="1"/>
  <c r="Q10" s="1"/>
  <c r="S10" a="1"/>
  <c r="S10" s="1"/>
  <c r="U10" a="1"/>
  <c r="U10" s="1"/>
  <c r="W10" a="1"/>
  <c r="W10" s="1"/>
  <c r="Y10" a="1"/>
  <c r="Y10" s="1"/>
  <c r="AA10" a="1"/>
  <c r="AA10" s="1"/>
  <c r="AC10" a="1"/>
  <c r="AC10" s="1"/>
  <c r="AE10" a="1"/>
  <c r="AE10" s="1"/>
  <c r="P9"/>
  <c r="O11" a="1"/>
  <c r="O11" s="1"/>
  <c r="O12" l="1" a="1"/>
  <c r="O12" s="1"/>
  <c r="S11" a="1"/>
  <c r="S11" s="1"/>
  <c r="U11" a="1"/>
  <c r="U11" s="1"/>
  <c r="W11" a="1"/>
  <c r="W11" s="1"/>
  <c r="Y11" a="1"/>
  <c r="Y11" s="1"/>
  <c r="AA11" a="1"/>
  <c r="AA11" s="1"/>
  <c r="AC11" a="1"/>
  <c r="AC11" s="1"/>
  <c r="AE11" a="1"/>
  <c r="AE11" s="1"/>
  <c r="R11" a="1"/>
  <c r="R11" s="1"/>
  <c r="T11" a="1"/>
  <c r="T11" s="1"/>
  <c r="V11" a="1"/>
  <c r="V11" s="1"/>
  <c r="X11" a="1"/>
  <c r="X11" s="1"/>
  <c r="Z11" a="1"/>
  <c r="Z11" s="1"/>
  <c r="AB11" a="1"/>
  <c r="AB11" s="1"/>
  <c r="AD11" a="1"/>
  <c r="AD11" s="1"/>
  <c r="AF11" a="1"/>
  <c r="AF11" s="1"/>
  <c r="Q11" a="1"/>
  <c r="Q11" s="1"/>
  <c r="P10"/>
  <c r="O13" l="1" a="1"/>
  <c r="O13" s="1"/>
  <c r="R12" a="1"/>
  <c r="R12" s="1"/>
  <c r="T12" a="1"/>
  <c r="T12" s="1"/>
  <c r="V12" a="1"/>
  <c r="V12" s="1"/>
  <c r="X12" a="1"/>
  <c r="X12" s="1"/>
  <c r="Z12" a="1"/>
  <c r="Z12" s="1"/>
  <c r="AB12" a="1"/>
  <c r="AB12" s="1"/>
  <c r="AD12" a="1"/>
  <c r="AD12" s="1"/>
  <c r="AF12" a="1"/>
  <c r="AF12" s="1"/>
  <c r="Q12" a="1"/>
  <c r="Q12" s="1"/>
  <c r="S12" a="1"/>
  <c r="S12" s="1"/>
  <c r="U12" a="1"/>
  <c r="U12" s="1"/>
  <c r="W12" a="1"/>
  <c r="W12" s="1"/>
  <c r="Y12" a="1"/>
  <c r="Y12" s="1"/>
  <c r="AA12" a="1"/>
  <c r="AA12" s="1"/>
  <c r="AC12" a="1"/>
  <c r="AC12" s="1"/>
  <c r="AE12" a="1"/>
  <c r="AE12" s="1"/>
  <c r="P11"/>
  <c r="O14" l="1" a="1"/>
  <c r="O14" s="1"/>
  <c r="S13" a="1"/>
  <c r="S13" s="1"/>
  <c r="U13" a="1"/>
  <c r="U13" s="1"/>
  <c r="W13" a="1"/>
  <c r="W13" s="1"/>
  <c r="Y13" a="1"/>
  <c r="Y13" s="1"/>
  <c r="AA13" a="1"/>
  <c r="AA13" s="1"/>
  <c r="AC13" a="1"/>
  <c r="AC13" s="1"/>
  <c r="AE13" a="1"/>
  <c r="AE13" s="1"/>
  <c r="R13" a="1"/>
  <c r="R13" s="1"/>
  <c r="T13" a="1"/>
  <c r="T13" s="1"/>
  <c r="V13" a="1"/>
  <c r="V13" s="1"/>
  <c r="X13" a="1"/>
  <c r="X13" s="1"/>
  <c r="Z13" a="1"/>
  <c r="Z13" s="1"/>
  <c r="AB13" a="1"/>
  <c r="AB13" s="1"/>
  <c r="AD13" a="1"/>
  <c r="AD13" s="1"/>
  <c r="AF13" a="1"/>
  <c r="AF13" s="1"/>
  <c r="Q13" a="1"/>
  <c r="Q13" s="1"/>
  <c r="P12"/>
  <c r="O15" l="1" a="1"/>
  <c r="O15" s="1"/>
  <c r="R14" a="1"/>
  <c r="R14" s="1"/>
  <c r="T14" a="1"/>
  <c r="T14" s="1"/>
  <c r="V14" a="1"/>
  <c r="V14" s="1"/>
  <c r="X14" a="1"/>
  <c r="X14" s="1"/>
  <c r="Z14" a="1"/>
  <c r="Z14" s="1"/>
  <c r="AB14" a="1"/>
  <c r="AB14" s="1"/>
  <c r="AD14" a="1"/>
  <c r="AD14" s="1"/>
  <c r="AF14" a="1"/>
  <c r="AF14" s="1"/>
  <c r="Q14" a="1"/>
  <c r="Q14" s="1"/>
  <c r="S14" a="1"/>
  <c r="S14" s="1"/>
  <c r="U14" a="1"/>
  <c r="U14" s="1"/>
  <c r="W14" a="1"/>
  <c r="W14" s="1"/>
  <c r="Y14" a="1"/>
  <c r="Y14" s="1"/>
  <c r="AA14" a="1"/>
  <c r="AA14" s="1"/>
  <c r="AC14" a="1"/>
  <c r="AC14" s="1"/>
  <c r="AE14" a="1"/>
  <c r="AE14" s="1"/>
  <c r="P13"/>
  <c r="O16" l="1" a="1"/>
  <c r="O16" s="1"/>
  <c r="S15" a="1"/>
  <c r="S15" s="1"/>
  <c r="U15" a="1"/>
  <c r="U15" s="1"/>
  <c r="W15" a="1"/>
  <c r="W15" s="1"/>
  <c r="Y15" a="1"/>
  <c r="Y15" s="1"/>
  <c r="AA15" a="1"/>
  <c r="AA15" s="1"/>
  <c r="AC15" a="1"/>
  <c r="AC15" s="1"/>
  <c r="AE15" a="1"/>
  <c r="AE15" s="1"/>
  <c r="R15" a="1"/>
  <c r="R15" s="1"/>
  <c r="T15" a="1"/>
  <c r="T15" s="1"/>
  <c r="V15" a="1"/>
  <c r="V15" s="1"/>
  <c r="X15" a="1"/>
  <c r="X15" s="1"/>
  <c r="Z15" a="1"/>
  <c r="Z15" s="1"/>
  <c r="AB15" a="1"/>
  <c r="AB15" s="1"/>
  <c r="AD15" a="1"/>
  <c r="AD15" s="1"/>
  <c r="AF15" a="1"/>
  <c r="AF15" s="1"/>
  <c r="Q15" a="1"/>
  <c r="Q15" s="1"/>
  <c r="P14"/>
  <c r="R16" l="1" a="1"/>
  <c r="R16" s="1"/>
  <c r="T16" a="1"/>
  <c r="T16" s="1"/>
  <c r="V16" a="1"/>
  <c r="V16" s="1"/>
  <c r="X16" a="1"/>
  <c r="X16" s="1"/>
  <c r="Z16" a="1"/>
  <c r="Z16" s="1"/>
  <c r="AB16" a="1"/>
  <c r="AB16" s="1"/>
  <c r="AD16" a="1"/>
  <c r="AD16" s="1"/>
  <c r="AF16" a="1"/>
  <c r="AF16" s="1"/>
  <c r="Q16" a="1"/>
  <c r="Q16" s="1"/>
  <c r="S16" a="1"/>
  <c r="S16" s="1"/>
  <c r="U16" a="1"/>
  <c r="U16" s="1"/>
  <c r="W16" a="1"/>
  <c r="W16" s="1"/>
  <c r="Y16" a="1"/>
  <c r="Y16" s="1"/>
  <c r="AA16" a="1"/>
  <c r="AA16" s="1"/>
  <c r="AC16" a="1"/>
  <c r="AC16" s="1"/>
  <c r="AE16" a="1"/>
  <c r="AE16" s="1"/>
  <c r="O17" a="1"/>
  <c r="O17" s="1"/>
  <c r="P15"/>
  <c r="P16" l="1"/>
  <c r="S17" a="1"/>
  <c r="S17" s="1"/>
  <c r="U17" a="1"/>
  <c r="U17" s="1"/>
  <c r="W17" a="1"/>
  <c r="W17" s="1"/>
  <c r="Y17" a="1"/>
  <c r="Y17" s="1"/>
  <c r="AA17" a="1"/>
  <c r="AA17" s="1"/>
  <c r="AC17" a="1"/>
  <c r="AC17" s="1"/>
  <c r="AE17" a="1"/>
  <c r="AE17" s="1"/>
  <c r="R17" a="1"/>
  <c r="R17" s="1"/>
  <c r="T17" a="1"/>
  <c r="T17" s="1"/>
  <c r="V17" a="1"/>
  <c r="V17" s="1"/>
  <c r="X17" a="1"/>
  <c r="X17" s="1"/>
  <c r="Z17" a="1"/>
  <c r="Z17" s="1"/>
  <c r="AB17" a="1"/>
  <c r="AB17" s="1"/>
  <c r="AD17" a="1"/>
  <c r="AD17" s="1"/>
  <c r="AF17" a="1"/>
  <c r="AF17" s="1"/>
  <c r="P17" s="1"/>
  <c r="Q17" a="1"/>
  <c r="Q17" s="1"/>
  <c r="O18" a="1"/>
  <c r="O18" s="1"/>
  <c r="R18" l="1" a="1"/>
  <c r="R18" s="1"/>
  <c r="T18" a="1"/>
  <c r="T18" s="1"/>
  <c r="V18" a="1"/>
  <c r="V18" s="1"/>
  <c r="X18" a="1"/>
  <c r="X18" s="1"/>
  <c r="Z18" a="1"/>
  <c r="Z18" s="1"/>
  <c r="AB18" a="1"/>
  <c r="AB18" s="1"/>
  <c r="AD18" a="1"/>
  <c r="AD18" s="1"/>
  <c r="AF18" a="1"/>
  <c r="AF18" s="1"/>
  <c r="Q18" a="1"/>
  <c r="Q18" s="1"/>
  <c r="S18" a="1"/>
  <c r="S18" s="1"/>
  <c r="U18" a="1"/>
  <c r="U18" s="1"/>
  <c r="W18" a="1"/>
  <c r="W18" s="1"/>
  <c r="Y18" a="1"/>
  <c r="Y18" s="1"/>
  <c r="AA18" a="1"/>
  <c r="AA18" s="1"/>
  <c r="AC18" a="1"/>
  <c r="AC18" s="1"/>
  <c r="AE18" a="1"/>
  <c r="AE18" s="1"/>
  <c r="O19" a="1"/>
  <c r="O19" s="1"/>
  <c r="P18" l="1"/>
  <c r="S19" a="1"/>
  <c r="S19" s="1"/>
  <c r="U19" a="1"/>
  <c r="U19" s="1"/>
  <c r="W19" a="1"/>
  <c r="W19" s="1"/>
  <c r="Y19" a="1"/>
  <c r="Y19" s="1"/>
  <c r="AA19" a="1"/>
  <c r="AA19" s="1"/>
  <c r="AC19" a="1"/>
  <c r="AC19" s="1"/>
  <c r="AE19" a="1"/>
  <c r="AE19" s="1"/>
  <c r="R19" a="1"/>
  <c r="R19" s="1"/>
  <c r="T19" a="1"/>
  <c r="T19" s="1"/>
  <c r="V19" a="1"/>
  <c r="V19" s="1"/>
  <c r="X19" a="1"/>
  <c r="X19" s="1"/>
  <c r="Z19" a="1"/>
  <c r="Z19" s="1"/>
  <c r="AB19" a="1"/>
  <c r="AB19" s="1"/>
  <c r="AD19" a="1"/>
  <c r="AD19" s="1"/>
  <c r="AF19" a="1"/>
  <c r="AF19" s="1"/>
  <c r="Q19" a="1"/>
  <c r="Q19" s="1"/>
  <c r="O20" a="1"/>
  <c r="O20" s="1"/>
  <c r="P19" l="1"/>
  <c r="R20" a="1"/>
  <c r="R20" s="1"/>
  <c r="T20" a="1"/>
  <c r="T20" s="1"/>
  <c r="V20" a="1"/>
  <c r="V20" s="1"/>
  <c r="X20" a="1"/>
  <c r="X20" s="1"/>
  <c r="Z20" a="1"/>
  <c r="Z20" s="1"/>
  <c r="AB20" a="1"/>
  <c r="AB20" s="1"/>
  <c r="AD20" a="1"/>
  <c r="AD20" s="1"/>
  <c r="AF20" a="1"/>
  <c r="AF20" s="1"/>
  <c r="Q20" a="1"/>
  <c r="Q20" s="1"/>
  <c r="S20" a="1"/>
  <c r="S20" s="1"/>
  <c r="U20" a="1"/>
  <c r="U20" s="1"/>
  <c r="W20" a="1"/>
  <c r="W20" s="1"/>
  <c r="Y20" a="1"/>
  <c r="Y20" s="1"/>
  <c r="AA20" a="1"/>
  <c r="AA20" s="1"/>
  <c r="AC20" a="1"/>
  <c r="AC20" s="1"/>
  <c r="AE20" a="1"/>
  <c r="AE20" s="1"/>
  <c r="O21" a="1"/>
  <c r="O21" s="1"/>
  <c r="P20" l="1"/>
  <c r="S21" a="1"/>
  <c r="S21" s="1"/>
  <c r="U21" a="1"/>
  <c r="U21" s="1"/>
  <c r="W21" a="1"/>
  <c r="W21" s="1"/>
  <c r="Y21" a="1"/>
  <c r="Y21" s="1"/>
  <c r="AA21" a="1"/>
  <c r="AA21" s="1"/>
  <c r="AC21" a="1"/>
  <c r="AC21" s="1"/>
  <c r="AE21" a="1"/>
  <c r="AE21" s="1"/>
  <c r="R21" a="1"/>
  <c r="R21" s="1"/>
  <c r="T21" a="1"/>
  <c r="T21" s="1"/>
  <c r="V21" a="1"/>
  <c r="V21" s="1"/>
  <c r="X21" a="1"/>
  <c r="X21" s="1"/>
  <c r="Z21" a="1"/>
  <c r="Z21" s="1"/>
  <c r="AB21" a="1"/>
  <c r="AB21" s="1"/>
  <c r="AD21" a="1"/>
  <c r="AD21" s="1"/>
  <c r="AF21" a="1"/>
  <c r="AF21" s="1"/>
  <c r="P21" s="1"/>
  <c r="Q21" a="1"/>
  <c r="Q21" s="1"/>
  <c r="O22" a="1"/>
  <c r="O22" s="1"/>
  <c r="O23" l="1" a="1"/>
  <c r="O23" s="1"/>
  <c r="R22" a="1"/>
  <c r="R22" s="1"/>
  <c r="T22" a="1"/>
  <c r="T22" s="1"/>
  <c r="V22" a="1"/>
  <c r="V22" s="1"/>
  <c r="X22" a="1"/>
  <c r="X22" s="1"/>
  <c r="Z22" a="1"/>
  <c r="Z22" s="1"/>
  <c r="AB22" a="1"/>
  <c r="AB22" s="1"/>
  <c r="AD22" a="1"/>
  <c r="AD22" s="1"/>
  <c r="AF22" a="1"/>
  <c r="AF22" s="1"/>
  <c r="Q22" a="1"/>
  <c r="Q22" s="1"/>
  <c r="S22" a="1"/>
  <c r="S22" s="1"/>
  <c r="U22" a="1"/>
  <c r="U22" s="1"/>
  <c r="W22" a="1"/>
  <c r="W22" s="1"/>
  <c r="Y22" a="1"/>
  <c r="Y22" s="1"/>
  <c r="AA22" a="1"/>
  <c r="AA22" s="1"/>
  <c r="AC22" a="1"/>
  <c r="AC22" s="1"/>
  <c r="AE22" a="1"/>
  <c r="AE22" s="1"/>
  <c r="S23" l="1" a="1"/>
  <c r="S23" s="1"/>
  <c r="U23" a="1"/>
  <c r="U23" s="1"/>
  <c r="W23" a="1"/>
  <c r="W23" s="1"/>
  <c r="Y23" a="1"/>
  <c r="Y23" s="1"/>
  <c r="AA23" a="1"/>
  <c r="AA23" s="1"/>
  <c r="AC23" a="1"/>
  <c r="AC23" s="1"/>
  <c r="AE23" a="1"/>
  <c r="AE23" s="1"/>
  <c r="R23" a="1"/>
  <c r="R23" s="1"/>
  <c r="T23" a="1"/>
  <c r="T23" s="1"/>
  <c r="V23" a="1"/>
  <c r="V23" s="1"/>
  <c r="X23" a="1"/>
  <c r="X23" s="1"/>
  <c r="Z23" a="1"/>
  <c r="Z23" s="1"/>
  <c r="AB23" a="1"/>
  <c r="AB23" s="1"/>
  <c r="AD23" a="1"/>
  <c r="AD23" s="1"/>
  <c r="AF23" a="1"/>
  <c r="AF23" s="1"/>
  <c r="Q23" a="1"/>
  <c r="Q23" s="1"/>
  <c r="O24" a="1"/>
  <c r="O24" s="1"/>
  <c r="P22"/>
  <c r="P23" l="1"/>
  <c r="O25" a="1"/>
  <c r="O25" s="1"/>
  <c r="R24" a="1"/>
  <c r="R24" s="1"/>
  <c r="T24" a="1"/>
  <c r="T24" s="1"/>
  <c r="V24" a="1"/>
  <c r="V24" s="1"/>
  <c r="X24" a="1"/>
  <c r="X24" s="1"/>
  <c r="Z24" a="1"/>
  <c r="Z24" s="1"/>
  <c r="AB24" a="1"/>
  <c r="AB24" s="1"/>
  <c r="AD24" a="1"/>
  <c r="AD24" s="1"/>
  <c r="AF24" a="1"/>
  <c r="AF24" s="1"/>
  <c r="Q24" a="1"/>
  <c r="Q24" s="1"/>
  <c r="S24" a="1"/>
  <c r="S24" s="1"/>
  <c r="U24" a="1"/>
  <c r="U24" s="1"/>
  <c r="W24" a="1"/>
  <c r="W24" s="1"/>
  <c r="Y24" a="1"/>
  <c r="Y24" s="1"/>
  <c r="AA24" a="1"/>
  <c r="AA24" s="1"/>
  <c r="AC24" a="1"/>
  <c r="AC24" s="1"/>
  <c r="AE24" a="1"/>
  <c r="AE24" s="1"/>
  <c r="S25" l="1" a="1"/>
  <c r="S25" s="1"/>
  <c r="U25" a="1"/>
  <c r="U25" s="1"/>
  <c r="W25" a="1"/>
  <c r="W25" s="1"/>
  <c r="Y25" a="1"/>
  <c r="Y25" s="1"/>
  <c r="AA25" a="1"/>
  <c r="AA25" s="1"/>
  <c r="AC25" a="1"/>
  <c r="AC25" s="1"/>
  <c r="AE25" a="1"/>
  <c r="AE25" s="1"/>
  <c r="R25" a="1"/>
  <c r="R25" s="1"/>
  <c r="T25" a="1"/>
  <c r="T25" s="1"/>
  <c r="V25" a="1"/>
  <c r="V25" s="1"/>
  <c r="X25" a="1"/>
  <c r="X25" s="1"/>
  <c r="Z25" a="1"/>
  <c r="Z25" s="1"/>
  <c r="AB25" a="1"/>
  <c r="AB25" s="1"/>
  <c r="AD25" a="1"/>
  <c r="AD25" s="1"/>
  <c r="AF25" a="1"/>
  <c r="AF25" s="1"/>
  <c r="P25" s="1"/>
  <c r="Q25" a="1"/>
  <c r="Q25" s="1"/>
  <c r="P24"/>
</calcChain>
</file>

<file path=xl/sharedStrings.xml><?xml version="1.0" encoding="utf-8"?>
<sst xmlns="http://schemas.openxmlformats.org/spreadsheetml/2006/main" count="76" uniqueCount="61">
  <si>
    <t>Société</t>
  </si>
  <si>
    <t>Nom du client</t>
  </si>
  <si>
    <t>Crée le</t>
  </si>
  <si>
    <t>Nom</t>
  </si>
  <si>
    <t>Prénom</t>
  </si>
  <si>
    <t>Tel</t>
  </si>
  <si>
    <t>Portable</t>
  </si>
  <si>
    <t>Mail</t>
  </si>
  <si>
    <t>Adresse</t>
  </si>
  <si>
    <t>Ville</t>
  </si>
  <si>
    <t>Code Postal</t>
  </si>
  <si>
    <t>Elise</t>
  </si>
  <si>
    <t>GRASSE</t>
  </si>
  <si>
    <t>Anthony</t>
  </si>
  <si>
    <t/>
  </si>
  <si>
    <t>Albert</t>
  </si>
  <si>
    <t>Quentin</t>
  </si>
  <si>
    <t>06 75 52 89 82</t>
  </si>
  <si>
    <t>Michelle</t>
  </si>
  <si>
    <t>06 22 06 52 67</t>
  </si>
  <si>
    <t>michelle.fages0121@orange.fr</t>
  </si>
  <si>
    <t>Gilles</t>
  </si>
  <si>
    <t>Particulié</t>
  </si>
  <si>
    <t>PAPIN</t>
  </si>
  <si>
    <t>Robert</t>
  </si>
  <si>
    <t>LEGRAND</t>
  </si>
  <si>
    <t>MAIRIE Perdu</t>
  </si>
  <si>
    <t>ENCORE</t>
  </si>
  <si>
    <t>SIMON</t>
  </si>
  <si>
    <t>FORGE</t>
  </si>
  <si>
    <t>DUPOND</t>
  </si>
  <si>
    <t>SIMONIN</t>
  </si>
  <si>
    <t>Communication &amp; Co</t>
  </si>
  <si>
    <t>Batiment public</t>
  </si>
  <si>
    <t>sport2000</t>
  </si>
  <si>
    <t>sport2000@wanadoo.fr</t>
  </si>
  <si>
    <t>QuentInfo</t>
  </si>
  <si>
    <t>MichMich</t>
  </si>
  <si>
    <t>50 Rue St Honore</t>
  </si>
  <si>
    <t>Paris</t>
  </si>
  <si>
    <t>Pardu</t>
  </si>
  <si>
    <t>St Raphel</t>
  </si>
  <si>
    <t>Marseille</t>
  </si>
  <si>
    <t>Canne</t>
  </si>
  <si>
    <t>Lille</t>
  </si>
  <si>
    <t>30 Traverse de la poutre</t>
  </si>
  <si>
    <t>42 Avenue Camille Gaté</t>
  </si>
  <si>
    <t>KICK</t>
  </si>
  <si>
    <t>George</t>
  </si>
  <si>
    <t>42 Place Roi</t>
  </si>
  <si>
    <t>Nime</t>
  </si>
  <si>
    <t>Société:</t>
  </si>
  <si>
    <t>Nom:</t>
  </si>
  <si>
    <t>Prenom:</t>
  </si>
  <si>
    <t>Telephone fixe:</t>
  </si>
  <si>
    <t>Telephone portable:</t>
  </si>
  <si>
    <t>Adresse:</t>
  </si>
  <si>
    <t>Ville:</t>
  </si>
  <si>
    <t>Code postal:</t>
  </si>
  <si>
    <t>dept2</t>
  </si>
  <si>
    <t xml:space="preserve">alimentation des listes 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</si>
</sst>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00000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ck">
        <color theme="0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4">
    <xf numFmtId="0" fontId="0" fillId="0" borderId="0" xfId="0"/>
    <xf numFmtId="0" fontId="0" fillId="2" borderId="0" xfId="0" applyFill="1" applyBorder="1"/>
    <xf numFmtId="0" fontId="0" fillId="0" borderId="0" xfId="0" applyFill="1" applyBorder="1"/>
    <xf numFmtId="0" fontId="0" fillId="3" borderId="1" xfId="0" applyFill="1" applyBorder="1"/>
    <xf numFmtId="0" fontId="0" fillId="5" borderId="2" xfId="0" applyFill="1" applyBorder="1"/>
    <xf numFmtId="164" fontId="0" fillId="5" borderId="2" xfId="0" applyNumberFormat="1" applyFill="1" applyBorder="1"/>
    <xf numFmtId="165" fontId="0" fillId="5" borderId="2" xfId="0" applyNumberFormat="1" applyFill="1" applyBorder="1"/>
    <xf numFmtId="0" fontId="0" fillId="0" borderId="2" xfId="0" applyBorder="1"/>
    <xf numFmtId="164" fontId="0" fillId="0" borderId="2" xfId="0" applyNumberFormat="1" applyBorder="1"/>
    <xf numFmtId="165" fontId="0" fillId="0" borderId="2" xfId="0" applyNumberFormat="1" applyBorder="1"/>
    <xf numFmtId="14" fontId="0" fillId="5" borderId="2" xfId="0" applyNumberFormat="1" applyFill="1" applyBorder="1"/>
    <xf numFmtId="14" fontId="0" fillId="0" borderId="2" xfId="0" applyNumberFormat="1" applyBorder="1"/>
    <xf numFmtId="0" fontId="1" fillId="4" borderId="3" xfId="0" applyFont="1" applyFill="1" applyBorder="1"/>
    <xf numFmtId="164" fontId="1" fillId="4" borderId="3" xfId="0" applyNumberFormat="1" applyFont="1" applyFill="1" applyBorder="1"/>
    <xf numFmtId="14" fontId="0" fillId="0" borderId="4" xfId="0" applyNumberFormat="1" applyBorder="1"/>
    <xf numFmtId="0" fontId="0" fillId="0" borderId="4" xfId="0" applyBorder="1"/>
    <xf numFmtId="164" fontId="0" fillId="0" borderId="4" xfId="0" applyNumberFormat="1" applyBorder="1"/>
    <xf numFmtId="165" fontId="0" fillId="0" borderId="4" xfId="0" applyNumberFormat="1" applyBorder="1"/>
    <xf numFmtId="0" fontId="0" fillId="5" borderId="4" xfId="0" applyFill="1" applyBorder="1"/>
    <xf numFmtId="0" fontId="2" fillId="5" borderId="2" xfId="1" applyFill="1" applyBorder="1"/>
    <xf numFmtId="0" fontId="0" fillId="6" borderId="5" xfId="0" applyFill="1" applyBorder="1"/>
    <xf numFmtId="0" fontId="0" fillId="6" borderId="6" xfId="0" applyFill="1" applyBorder="1"/>
    <xf numFmtId="0" fontId="3" fillId="6" borderId="7" xfId="0" applyFont="1" applyFill="1" applyBorder="1"/>
    <xf numFmtId="0" fontId="4" fillId="6" borderId="8" xfId="0" applyFont="1" applyFill="1" applyBorder="1" applyAlignment="1">
      <alignment horizontal="right"/>
    </xf>
    <xf numFmtId="0" fontId="4" fillId="0" borderId="9" xfId="0" applyFont="1" applyBorder="1" applyAlignment="1">
      <alignment horizontal="left"/>
    </xf>
    <xf numFmtId="0" fontId="0" fillId="3" borderId="10" xfId="0" applyFill="1" applyBorder="1"/>
    <xf numFmtId="0" fontId="0" fillId="3" borderId="11" xfId="0" applyFill="1" applyBorder="1"/>
    <xf numFmtId="0" fontId="0" fillId="6" borderId="0" xfId="0" applyFill="1"/>
    <xf numFmtId="0" fontId="0" fillId="6" borderId="12" xfId="0" applyFill="1" applyBorder="1"/>
    <xf numFmtId="0" fontId="0" fillId="6" borderId="8" xfId="0" applyFill="1" applyBorder="1"/>
    <xf numFmtId="0" fontId="4" fillId="6" borderId="0" xfId="0" applyFont="1" applyFill="1" applyAlignment="1">
      <alignment horizontal="right"/>
    </xf>
    <xf numFmtId="0" fontId="3" fillId="6" borderId="8" xfId="0" applyFont="1" applyFill="1" applyBorder="1"/>
    <xf numFmtId="0" fontId="3" fillId="6" borderId="0" xfId="0" applyFont="1" applyFill="1"/>
    <xf numFmtId="0" fontId="3" fillId="6" borderId="12" xfId="0" applyFont="1" applyFill="1" applyBorder="1"/>
    <xf numFmtId="0" fontId="5" fillId="6" borderId="8" xfId="0" applyFont="1" applyFill="1" applyBorder="1"/>
    <xf numFmtId="0" fontId="6" fillId="6" borderId="0" xfId="0" applyFont="1" applyFill="1" applyAlignment="1">
      <alignment horizontal="right"/>
    </xf>
    <xf numFmtId="0" fontId="5" fillId="6" borderId="12" xfId="0" applyFont="1" applyFill="1" applyBorder="1"/>
    <xf numFmtId="0" fontId="4" fillId="6" borderId="0" xfId="0" applyFont="1" applyFill="1"/>
    <xf numFmtId="0" fontId="4" fillId="3" borderId="9" xfId="0" applyFont="1" applyFill="1" applyBorder="1" applyAlignment="1">
      <alignment horizontal="left"/>
    </xf>
    <xf numFmtId="0" fontId="4" fillId="3" borderId="13" xfId="0" applyFont="1" applyFill="1" applyBorder="1" applyAlignment="1">
      <alignment horizontal="left"/>
    </xf>
    <xf numFmtId="0" fontId="0" fillId="6" borderId="14" xfId="0" applyFill="1" applyBorder="1"/>
    <xf numFmtId="0" fontId="0" fillId="6" borderId="15" xfId="0" applyFill="1" applyBorder="1"/>
    <xf numFmtId="0" fontId="0" fillId="6" borderId="16" xfId="0" applyFill="1" applyBorder="1"/>
    <xf numFmtId="0" fontId="0" fillId="0" borderId="0" xfId="0" applyFill="1" applyBorder="1" applyAlignment="1"/>
    <xf numFmtId="164" fontId="6" fillId="3" borderId="9" xfId="0" applyNumberFormat="1" applyFont="1" applyFill="1" applyBorder="1" applyAlignment="1">
      <alignment horizontal="center"/>
    </xf>
    <xf numFmtId="164" fontId="6" fillId="3" borderId="11" xfId="0" applyNumberFormat="1" applyFont="1" applyFill="1" applyBorder="1" applyAlignment="1">
      <alignment horizontal="center"/>
    </xf>
    <xf numFmtId="164" fontId="6" fillId="3" borderId="10" xfId="0" applyNumberFormat="1" applyFont="1" applyFill="1" applyBorder="1" applyAlignment="1">
      <alignment horizontal="center"/>
    </xf>
    <xf numFmtId="0" fontId="4" fillId="3" borderId="9" xfId="0" applyFont="1" applyFill="1" applyBorder="1" applyAlignment="1">
      <alignment horizontal="left"/>
    </xf>
    <xf numFmtId="0" fontId="4" fillId="3" borderId="10" xfId="0" applyFont="1" applyFill="1" applyBorder="1" applyAlignment="1">
      <alignment horizontal="left"/>
    </xf>
    <xf numFmtId="0" fontId="4" fillId="3" borderId="11" xfId="0" applyFont="1" applyFill="1" applyBorder="1" applyAlignment="1">
      <alignment horizontal="left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0" borderId="19" xfId="0" applyBorder="1"/>
    <xf numFmtId="0" fontId="0" fillId="7" borderId="0" xfId="0" applyFill="1"/>
  </cellXfs>
  <cellStyles count="2">
    <cellStyle name="Lien hypertexte" xfId="1" builtinId="8"/>
    <cellStyle name="Normal" xfId="0" builtinId="0"/>
  </cellStyles>
  <dxfs count="14">
    <dxf>
      <numFmt numFmtId="165" formatCode="0000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numFmt numFmtId="164" formatCode="0#&quot; &quot;##&quot; &quot;##&quot; &quot;##&quot; &quot;##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outline="0">
        <top style="thin">
          <color theme="5" tint="0.39997558519241921"/>
        </top>
      </border>
    </dxf>
    <dxf>
      <border outline="0">
        <left style="thin">
          <color theme="5" tint="0.39997558519241921"/>
        </left>
        <top style="thin">
          <color theme="5" tint="0.39997558519241921"/>
        </top>
        <bottom style="thin">
          <color theme="5" tint="0.39997558519241921"/>
        </bottom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9"/>
  <ax:ocxPr ax:name="BackColor" ax:value="2147483655"/>
  <ax:ocxPr ax:name="Caption" ax:value="RECHERCHE"/>
  <ax:ocxPr ax:name="Size" ax:value="4286;1482"/>
  <ax:ocxPr ax:name="FontName" ax:value="Arial Black"/>
  <ax:ocxPr ax:name="FontEffects" ax:value="1073741825"/>
  <ax:ocxPr ax:name="FontHeight" ax:value="315"/>
  <ax:ocxPr ax:name="FontCharSet" ax:value="0"/>
  <ax:ocxPr ax:name="FontPitchAndFamily" ax:value="2"/>
  <ax:ocxPr ax:name="ParagraphAlign" ax:value="3"/>
  <ax:ocxPr ax:name="FontWeight" ax:value="9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1051278</xdr:colOff>
      <xdr:row>2</xdr:row>
      <xdr:rowOff>162277</xdr:rowOff>
    </xdr:from>
    <xdr:to>
      <xdr:col>13</xdr:col>
      <xdr:colOff>366889</xdr:colOff>
      <xdr:row>5</xdr:row>
      <xdr:rowOff>134055</xdr:rowOff>
    </xdr:to>
    <xdr:cxnSp macro="">
      <xdr:nvCxnSpPr>
        <xdr:cNvPr id="3" name="Connecteur droit avec flèche 2"/>
        <xdr:cNvCxnSpPr/>
      </xdr:nvCxnSpPr>
      <xdr:spPr>
        <a:xfrm>
          <a:off x="11825111" y="529166"/>
          <a:ext cx="1333500" cy="52211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8:K16" totalsRowShown="0" headerRowDxfId="13" headerRowBorderDxfId="12" tableBorderDxfId="11" totalsRowBorderDxfId="10">
  <autoFilter ref="B8:K16"/>
  <tableColumns count="10">
    <tableColumn id="1" name="Crée le" dataDxfId="9"/>
    <tableColumn id="2" name="Société" dataDxfId="8"/>
    <tableColumn id="3" name="Nom" dataDxfId="7"/>
    <tableColumn id="4" name="Prénom" dataDxfId="6"/>
    <tableColumn id="5" name="Tel" dataDxfId="5"/>
    <tableColumn id="6" name="Portable" dataDxfId="4"/>
    <tableColumn id="7" name="Mail" dataDxfId="3"/>
    <tableColumn id="8" name="Adresse" dataDxfId="2"/>
    <tableColumn id="9" name="Ville" dataDxfId="1"/>
    <tableColumn id="10" name="Code Postal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sport2000@wanad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F34"/>
  <sheetViews>
    <sheetView tabSelected="1" zoomScale="90" zoomScaleNormal="90" workbookViewId="0">
      <selection activeCell="M7" sqref="M7"/>
    </sheetView>
  </sheetViews>
  <sheetFormatPr baseColWidth="10" defaultRowHeight="14.5"/>
  <cols>
    <col min="1" max="1" width="9.7265625" customWidth="1"/>
    <col min="2" max="2" width="12" customWidth="1"/>
    <col min="3" max="3" width="10.81640625" customWidth="1"/>
    <col min="4" max="4" width="24.26953125" customWidth="1"/>
    <col min="5" max="5" width="4.26953125" customWidth="1"/>
    <col min="6" max="6" width="27.7265625" customWidth="1"/>
    <col min="13" max="13" width="28.90625" customWidth="1"/>
    <col min="15" max="15" width="22" customWidth="1"/>
  </cols>
  <sheetData>
    <row r="2" spans="2:32">
      <c r="B2" s="2"/>
      <c r="C2" s="2"/>
      <c r="D2" s="2"/>
      <c r="E2" s="2"/>
      <c r="F2" s="2"/>
      <c r="G2" s="2"/>
      <c r="H2" s="2"/>
      <c r="I2" s="2"/>
      <c r="J2" s="2"/>
      <c r="M2" t="s">
        <v>60</v>
      </c>
      <c r="Q2" s="53" t="s">
        <v>59</v>
      </c>
    </row>
    <row r="3" spans="2:32">
      <c r="B3" s="2"/>
      <c r="C3" s="2"/>
      <c r="D3" s="2"/>
      <c r="E3" s="2"/>
      <c r="F3" s="2"/>
      <c r="G3" s="2"/>
      <c r="H3" s="2"/>
      <c r="I3" s="2"/>
      <c r="J3" s="2"/>
      <c r="O3" t="str">
        <f t="array" ref="O3">INDEX(société,MATCH(0,COUNTIF(société,"&lt;"&amp;société)-SUM(COUNTIF(société,O$2:O2)),0))</f>
        <v>Batiment public</v>
      </c>
      <c r="P3">
        <f>COUNTIF(Q3:AR3,"&gt;&lt;")</f>
        <v>1</v>
      </c>
      <c r="Q3" s="52" t="str">
        <f t="array" ref="Q3">IFERROR(INDEX(nom,SMALL(IF(société=$O3,ROW(société)-8,""),COLUMN(A:A))),"")</f>
        <v>DUPOND</v>
      </c>
      <c r="R3" s="52" t="str">
        <f t="array" ref="R3">IFERROR(INDEX(nom,SMALL(IF(société=$O3,ROW(société)-8,""),COLUMN(B:B))),"")</f>
        <v/>
      </c>
      <c r="S3" s="52" t="str">
        <f t="array" ref="S3">IFERROR(INDEX(nom,SMALL(IF(société=$O3,ROW(société)-8,""),COLUMN(C:C))),"")</f>
        <v/>
      </c>
      <c r="T3" s="52" t="str">
        <f t="array" ref="T3">IFERROR(INDEX(nom,SMALL(IF(société=$O3,ROW(société)-8,""),COLUMN(D:D))),"")</f>
        <v/>
      </c>
      <c r="U3" s="52" t="str">
        <f t="array" ref="U3">IFERROR(INDEX(nom,SMALL(IF(société=$O3,ROW(société)-8,""),COLUMN(E:E))),"")</f>
        <v/>
      </c>
      <c r="V3" s="52" t="str">
        <f t="array" ref="V3">IFERROR(INDEX(nom,SMALL(IF(société=$O3,ROW(société)-8,""),COLUMN(F:F))),"")</f>
        <v/>
      </c>
      <c r="W3" s="52" t="str">
        <f t="array" ref="W3">IFERROR(INDEX(nom,SMALL(IF(société=$O3,ROW(société)-8,""),COLUMN(G:G))),"")</f>
        <v/>
      </c>
      <c r="X3" s="52" t="str">
        <f t="array" ref="X3">IFERROR(INDEX(nom,SMALL(IF(société=$O3,ROW(société)-8,""),COLUMN(H:H))),"")</f>
        <v/>
      </c>
      <c r="Y3" s="52" t="str">
        <f t="array" ref="Y3">IFERROR(INDEX(nom,SMALL(IF(société=$O3,ROW(société)-8,""),COLUMN(I:I))),"")</f>
        <v/>
      </c>
      <c r="Z3" s="52" t="str">
        <f t="array" ref="Z3">IFERROR(INDEX(nom,SMALL(IF(société=$O3,ROW(société)-8,""),COLUMN(J:J))),"")</f>
        <v/>
      </c>
      <c r="AA3" s="52" t="str">
        <f t="array" ref="AA3">IFERROR(INDEX(nom,SMALL(IF(société=$O3,ROW(société)-8,""),COLUMN(K:K))),"")</f>
        <v/>
      </c>
      <c r="AB3" s="52" t="str">
        <f t="array" ref="AB3">IFERROR(INDEX(nom,SMALL(IF(société=$O3,ROW(société)-8,""),COLUMN(L:L))),"")</f>
        <v/>
      </c>
      <c r="AC3" s="52" t="str">
        <f t="array" ref="AC3">IFERROR(INDEX(nom,SMALL(IF(société=$O3,ROW(société)-8,""),COLUMN(M:M))),"")</f>
        <v/>
      </c>
      <c r="AD3" s="52" t="str">
        <f t="array" ref="AD3">IFERROR(INDEX(nom,SMALL(IF(société=$O3,ROW(société)-8,""),COLUMN(N:N))),"")</f>
        <v/>
      </c>
      <c r="AE3" s="52" t="str">
        <f t="array" ref="AE3">IFERROR(INDEX(nom,SMALL(IF(société=$O3,ROW(société)-8,""),COLUMN(O:O))),"")</f>
        <v/>
      </c>
      <c r="AF3" s="52" t="str">
        <f t="array" ref="AF3">IFERROR(INDEX(nom,SMALL(IF(société=$O3,ROW(société)-8,""),COLUMN(P:P))),"")</f>
        <v/>
      </c>
    </row>
    <row r="4" spans="2:32">
      <c r="B4" s="2"/>
      <c r="C4" s="43"/>
      <c r="D4" s="43"/>
      <c r="E4" s="2"/>
      <c r="F4" s="2"/>
      <c r="G4" s="2"/>
      <c r="H4" s="2"/>
      <c r="I4" s="2"/>
      <c r="J4" s="2"/>
      <c r="O4" t="str">
        <f t="array" ref="O4">INDEX(société,MATCH(0,COUNTIF(société,"&lt;"&amp;société)-SUM(COUNTIF(société,O$2:O3)),0))</f>
        <v>Communication &amp; Co</v>
      </c>
      <c r="P4">
        <f t="shared" ref="P4:P25" si="0">COUNTIF(Q4:AR4,"&gt;&lt;")</f>
        <v>1</v>
      </c>
      <c r="Q4" s="52" t="str">
        <f t="array" ref="Q4">IFERROR(INDEX(nom,SMALL(IF(société=$O4,ROW(société)-8,""),COLUMN(A:A))),"")</f>
        <v>SIMONIN</v>
      </c>
      <c r="R4" s="52" t="str">
        <f t="array" ref="R4">IFERROR(INDEX(nom,SMALL(IF(société=$O4,ROW(société)-8,""),COLUMN(B:B))),"")</f>
        <v/>
      </c>
      <c r="S4" s="52" t="str">
        <f t="array" ref="S4">IFERROR(INDEX(nom,SMALL(IF(société=$O4,ROW(société)-8,""),COLUMN(C:C))),"")</f>
        <v/>
      </c>
      <c r="T4" s="52" t="str">
        <f t="array" ref="T4">IFERROR(INDEX(nom,SMALL(IF(société=$O4,ROW(société)-8,""),COLUMN(D:D))),"")</f>
        <v/>
      </c>
      <c r="U4" s="52" t="str">
        <f t="array" ref="U4">IFERROR(INDEX(nom,SMALL(IF(société=$O4,ROW(société)-8,""),COLUMN(E:E))),"")</f>
        <v/>
      </c>
      <c r="V4" s="52" t="str">
        <f t="array" ref="V4">IFERROR(INDEX(nom,SMALL(IF(société=$O4,ROW(société)-8,""),COLUMN(F:F))),"")</f>
        <v/>
      </c>
      <c r="W4" s="52" t="str">
        <f t="array" ref="W4">IFERROR(INDEX(nom,SMALL(IF(société=$O4,ROW(société)-8,""),COLUMN(G:G))),"")</f>
        <v/>
      </c>
      <c r="X4" s="52" t="str">
        <f t="array" ref="X4">IFERROR(INDEX(nom,SMALL(IF(société=$O4,ROW(société)-8,""),COLUMN(H:H))),"")</f>
        <v/>
      </c>
      <c r="Y4" s="52" t="str">
        <f t="array" ref="Y4">IFERROR(INDEX(nom,SMALL(IF(société=$O4,ROW(société)-8,""),COLUMN(I:I))),"")</f>
        <v/>
      </c>
      <c r="Z4" s="52" t="str">
        <f t="array" ref="Z4">IFERROR(INDEX(nom,SMALL(IF(société=$O4,ROW(société)-8,""),COLUMN(J:J))),"")</f>
        <v/>
      </c>
      <c r="AA4" s="52" t="str">
        <f t="array" ref="AA4">IFERROR(INDEX(nom,SMALL(IF(société=$O4,ROW(société)-8,""),COLUMN(K:K))),"")</f>
        <v/>
      </c>
      <c r="AB4" s="52" t="str">
        <f t="array" ref="AB4">IFERROR(INDEX(nom,SMALL(IF(société=$O4,ROW(société)-8,""),COLUMN(L:L))),"")</f>
        <v/>
      </c>
      <c r="AC4" s="52" t="str">
        <f t="array" ref="AC4">IFERROR(INDEX(nom,SMALL(IF(société=$O4,ROW(société)-8,""),COLUMN(M:M))),"")</f>
        <v/>
      </c>
      <c r="AD4" s="52" t="str">
        <f t="array" ref="AD4">IFERROR(INDEX(nom,SMALL(IF(société=$O4,ROW(société)-8,""),COLUMN(N:N))),"")</f>
        <v/>
      </c>
      <c r="AE4" s="52" t="str">
        <f t="array" ref="AE4">IFERROR(INDEX(nom,SMALL(IF(société=$O4,ROW(société)-8,""),COLUMN(O:O))),"")</f>
        <v/>
      </c>
      <c r="AF4" s="52" t="str">
        <f t="array" ref="AF4">IFERROR(INDEX(nom,SMALL(IF(société=$O4,ROW(société)-8,""),COLUMN(P:P))),"")</f>
        <v/>
      </c>
    </row>
    <row r="5" spans="2:32">
      <c r="B5" s="2"/>
      <c r="C5" s="2"/>
      <c r="D5" s="2"/>
      <c r="E5" s="2"/>
      <c r="F5" s="2"/>
      <c r="G5" s="2"/>
      <c r="H5" s="2"/>
      <c r="I5" s="2"/>
      <c r="J5" s="2"/>
      <c r="O5" t="str">
        <f t="array" ref="O5">INDEX(société,MATCH(0,COUNTIF(société,"&lt;"&amp;société)-SUM(COUNTIF(société,O$2:O4)),0))</f>
        <v>MAIRIE Perdu</v>
      </c>
      <c r="P5">
        <f t="shared" si="0"/>
        <v>1</v>
      </c>
      <c r="Q5" s="52" t="str">
        <f t="array" ref="Q5">IFERROR(INDEX(nom,SMALL(IF(société=$O5,ROW(société)-8,""),COLUMN(A:A))),"")</f>
        <v>LEGRAND</v>
      </c>
      <c r="R5" s="52" t="str">
        <f t="array" ref="R5">IFERROR(INDEX(nom,SMALL(IF(société=$O5,ROW(société)-8,""),COLUMN(B:B))),"")</f>
        <v/>
      </c>
      <c r="S5" s="52" t="str">
        <f t="array" ref="S5">IFERROR(INDEX(nom,SMALL(IF(société=$O5,ROW(société)-8,""),COLUMN(C:C))),"")</f>
        <v/>
      </c>
      <c r="T5" s="52" t="str">
        <f t="array" ref="T5">IFERROR(INDEX(nom,SMALL(IF(société=$O5,ROW(société)-8,""),COLUMN(D:D))),"")</f>
        <v/>
      </c>
      <c r="U5" s="52" t="str">
        <f t="array" ref="U5">IFERROR(INDEX(nom,SMALL(IF(société=$O5,ROW(société)-8,""),COLUMN(E:E))),"")</f>
        <v/>
      </c>
      <c r="V5" s="52" t="str">
        <f t="array" ref="V5">IFERROR(INDEX(nom,SMALL(IF(société=$O5,ROW(société)-8,""),COLUMN(F:F))),"")</f>
        <v/>
      </c>
      <c r="W5" s="52" t="str">
        <f t="array" ref="W5">IFERROR(INDEX(nom,SMALL(IF(société=$O5,ROW(société)-8,""),COLUMN(G:G))),"")</f>
        <v/>
      </c>
      <c r="X5" s="52" t="str">
        <f t="array" ref="X5">IFERROR(INDEX(nom,SMALL(IF(société=$O5,ROW(société)-8,""),COLUMN(H:H))),"")</f>
        <v/>
      </c>
      <c r="Y5" s="52" t="str">
        <f t="array" ref="Y5">IFERROR(INDEX(nom,SMALL(IF(société=$O5,ROW(société)-8,""),COLUMN(I:I))),"")</f>
        <v/>
      </c>
      <c r="Z5" s="52" t="str">
        <f t="array" ref="Z5">IFERROR(INDEX(nom,SMALL(IF(société=$O5,ROW(société)-8,""),COLUMN(J:J))),"")</f>
        <v/>
      </c>
      <c r="AA5" s="52" t="str">
        <f t="array" ref="AA5">IFERROR(INDEX(nom,SMALL(IF(société=$O5,ROW(société)-8,""),COLUMN(K:K))),"")</f>
        <v/>
      </c>
      <c r="AB5" s="52" t="str">
        <f t="array" ref="AB5">IFERROR(INDEX(nom,SMALL(IF(société=$O5,ROW(société)-8,""),COLUMN(L:L))),"")</f>
        <v/>
      </c>
      <c r="AC5" s="52" t="str">
        <f t="array" ref="AC5">IFERROR(INDEX(nom,SMALL(IF(société=$O5,ROW(société)-8,""),COLUMN(M:M))),"")</f>
        <v/>
      </c>
      <c r="AD5" s="52" t="str">
        <f t="array" ref="AD5">IFERROR(INDEX(nom,SMALL(IF(société=$O5,ROW(société)-8,""),COLUMN(N:N))),"")</f>
        <v/>
      </c>
      <c r="AE5" s="52" t="str">
        <f t="array" ref="AE5">IFERROR(INDEX(nom,SMALL(IF(société=$O5,ROW(société)-8,""),COLUMN(O:O))),"")</f>
        <v/>
      </c>
      <c r="AF5" s="52" t="str">
        <f t="array" ref="AF5">IFERROR(INDEX(nom,SMALL(IF(société=$O5,ROW(société)-8,""),COLUMN(P:P))),"")</f>
        <v/>
      </c>
    </row>
    <row r="6" spans="2:32">
      <c r="O6" t="str">
        <f t="array" ref="O6">INDEX(société,MATCH(0,COUNTIF(société,"&lt;"&amp;société)-SUM(COUNTIF(société,O$2:O5)),0))</f>
        <v>MichMich</v>
      </c>
      <c r="P6">
        <f t="shared" si="0"/>
        <v>1</v>
      </c>
      <c r="Q6" s="52" t="str">
        <f t="array" ref="Q6">IFERROR(INDEX(nom,SMALL(IF(société=$O6,ROW(société)-8,""),COLUMN(A:A))),"")</f>
        <v>ENCORE</v>
      </c>
      <c r="R6" s="52" t="str">
        <f t="array" ref="R6">IFERROR(INDEX(nom,SMALL(IF(société=$O6,ROW(société)-8,""),COLUMN(B:B))),"")</f>
        <v/>
      </c>
      <c r="S6" s="52" t="str">
        <f t="array" ref="S6">IFERROR(INDEX(nom,SMALL(IF(société=$O6,ROW(société)-8,""),COLUMN(C:C))),"")</f>
        <v/>
      </c>
      <c r="T6" s="52" t="str">
        <f t="array" ref="T6">IFERROR(INDEX(nom,SMALL(IF(société=$O6,ROW(société)-8,""),COLUMN(D:D))),"")</f>
        <v/>
      </c>
      <c r="U6" s="52" t="str">
        <f t="array" ref="U6">IFERROR(INDEX(nom,SMALL(IF(société=$O6,ROW(société)-8,""),COLUMN(E:E))),"")</f>
        <v/>
      </c>
      <c r="V6" s="52" t="str">
        <f t="array" ref="V6">IFERROR(INDEX(nom,SMALL(IF(société=$O6,ROW(société)-8,""),COLUMN(F:F))),"")</f>
        <v/>
      </c>
      <c r="W6" s="52" t="str">
        <f t="array" ref="W6">IFERROR(INDEX(nom,SMALL(IF(société=$O6,ROW(société)-8,""),COLUMN(G:G))),"")</f>
        <v/>
      </c>
      <c r="X6" s="52" t="str">
        <f t="array" ref="X6">IFERROR(INDEX(nom,SMALL(IF(société=$O6,ROW(société)-8,""),COLUMN(H:H))),"")</f>
        <v/>
      </c>
      <c r="Y6" s="52" t="str">
        <f t="array" ref="Y6">IFERROR(INDEX(nom,SMALL(IF(société=$O6,ROW(société)-8,""),COLUMN(I:I))),"")</f>
        <v/>
      </c>
      <c r="Z6" s="52" t="str">
        <f t="array" ref="Z6">IFERROR(INDEX(nom,SMALL(IF(société=$O6,ROW(société)-8,""),COLUMN(J:J))),"")</f>
        <v/>
      </c>
      <c r="AA6" s="52" t="str">
        <f t="array" ref="AA6">IFERROR(INDEX(nom,SMALL(IF(société=$O6,ROW(société)-8,""),COLUMN(K:K))),"")</f>
        <v/>
      </c>
      <c r="AB6" s="52" t="str">
        <f t="array" ref="AB6">IFERROR(INDEX(nom,SMALL(IF(société=$O6,ROW(société)-8,""),COLUMN(L:L))),"")</f>
        <v/>
      </c>
      <c r="AC6" s="52" t="str">
        <f t="array" ref="AC6">IFERROR(INDEX(nom,SMALL(IF(société=$O6,ROW(société)-8,""),COLUMN(M:M))),"")</f>
        <v/>
      </c>
      <c r="AD6" s="52" t="str">
        <f t="array" ref="AD6">IFERROR(INDEX(nom,SMALL(IF(société=$O6,ROW(société)-8,""),COLUMN(N:N))),"")</f>
        <v/>
      </c>
      <c r="AE6" s="52" t="str">
        <f t="array" ref="AE6">IFERROR(INDEX(nom,SMALL(IF(société=$O6,ROW(société)-8,""),COLUMN(O:O))),"")</f>
        <v/>
      </c>
      <c r="AF6" s="52" t="str">
        <f t="array" ref="AF6">IFERROR(INDEX(nom,SMALL(IF(société=$O6,ROW(société)-8,""),COLUMN(P:P))),"")</f>
        <v/>
      </c>
    </row>
    <row r="7" spans="2:32">
      <c r="O7" t="str">
        <f t="array" ref="O7">INDEX(société,MATCH(0,COUNTIF(société,"&lt;"&amp;société)-SUM(COUNTIF(société,O$2:O6)),0))</f>
        <v>Particulié</v>
      </c>
      <c r="P7">
        <f t="shared" si="0"/>
        <v>2</v>
      </c>
      <c r="Q7" s="52" t="str">
        <f t="array" ref="Q7">IFERROR(INDEX(nom,SMALL(IF(société=$O7,ROW(société)-8,""),COLUMN(A:A))),"")</f>
        <v>PAPIN</v>
      </c>
      <c r="R7" s="52" t="str">
        <f t="array" ref="R7">IFERROR(INDEX(nom,SMALL(IF(société=$O7,ROW(société)-8,""),COLUMN(B:B))),"")</f>
        <v>KICK</v>
      </c>
      <c r="S7" s="52" t="str">
        <f t="array" ref="S7">IFERROR(INDEX(nom,SMALL(IF(société=$O7,ROW(société)-8,""),COLUMN(C:C))),"")</f>
        <v/>
      </c>
      <c r="T7" s="52" t="str">
        <f t="array" ref="T7">IFERROR(INDEX(nom,SMALL(IF(société=$O7,ROW(société)-8,""),COLUMN(D:D))),"")</f>
        <v/>
      </c>
      <c r="U7" s="52" t="str">
        <f t="array" ref="U7">IFERROR(INDEX(nom,SMALL(IF(société=$O7,ROW(société)-8,""),COLUMN(E:E))),"")</f>
        <v/>
      </c>
      <c r="V7" s="52" t="str">
        <f t="array" ref="V7">IFERROR(INDEX(nom,SMALL(IF(société=$O7,ROW(société)-8,""),COLUMN(F:F))),"")</f>
        <v/>
      </c>
      <c r="W7" s="52" t="str">
        <f t="array" ref="W7">IFERROR(INDEX(nom,SMALL(IF(société=$O7,ROW(société)-8,""),COLUMN(G:G))),"")</f>
        <v/>
      </c>
      <c r="X7" s="52" t="str">
        <f t="array" ref="X7">IFERROR(INDEX(nom,SMALL(IF(société=$O7,ROW(société)-8,""),COLUMN(H:H))),"")</f>
        <v/>
      </c>
      <c r="Y7" s="52" t="str">
        <f t="array" ref="Y7">IFERROR(INDEX(nom,SMALL(IF(société=$O7,ROW(société)-8,""),COLUMN(I:I))),"")</f>
        <v/>
      </c>
      <c r="Z7" s="52" t="str">
        <f t="array" ref="Z7">IFERROR(INDEX(nom,SMALL(IF(société=$O7,ROW(société)-8,""),COLUMN(J:J))),"")</f>
        <v/>
      </c>
      <c r="AA7" s="52" t="str">
        <f t="array" ref="AA7">IFERROR(INDEX(nom,SMALL(IF(société=$O7,ROW(société)-8,""),COLUMN(K:K))),"")</f>
        <v/>
      </c>
      <c r="AB7" s="52" t="str">
        <f t="array" ref="AB7">IFERROR(INDEX(nom,SMALL(IF(société=$O7,ROW(société)-8,""),COLUMN(L:L))),"")</f>
        <v/>
      </c>
      <c r="AC7" s="52" t="str">
        <f t="array" ref="AC7">IFERROR(INDEX(nom,SMALL(IF(société=$O7,ROW(société)-8,""),COLUMN(M:M))),"")</f>
        <v/>
      </c>
      <c r="AD7" s="52" t="str">
        <f t="array" ref="AD7">IFERROR(INDEX(nom,SMALL(IF(société=$O7,ROW(société)-8,""),COLUMN(N:N))),"")</f>
        <v/>
      </c>
      <c r="AE7" s="52" t="str">
        <f t="array" ref="AE7">IFERROR(INDEX(nom,SMALL(IF(société=$O7,ROW(société)-8,""),COLUMN(O:O))),"")</f>
        <v/>
      </c>
      <c r="AF7" s="52" t="str">
        <f t="array" ref="AF7">IFERROR(INDEX(nom,SMALL(IF(société=$O7,ROW(société)-8,""),COLUMN(P:P))),"")</f>
        <v/>
      </c>
    </row>
    <row r="8" spans="2:32">
      <c r="B8" s="1"/>
      <c r="C8" s="1"/>
      <c r="D8" s="1"/>
      <c r="E8" s="1"/>
      <c r="F8" s="1"/>
      <c r="G8" s="1"/>
      <c r="H8" s="1"/>
      <c r="I8" s="1"/>
      <c r="O8" t="str">
        <f t="array" ref="O8">INDEX(société,MATCH(0,COUNTIF(société,"&lt;"&amp;société)-SUM(COUNTIF(société,O$2:O7)),0))</f>
        <v>QuentInfo</v>
      </c>
      <c r="P8">
        <f t="shared" si="0"/>
        <v>1</v>
      </c>
      <c r="Q8" s="52" t="str">
        <f t="array" ref="Q8">IFERROR(INDEX(nom,SMALL(IF(société=$O8,ROW(société)-8,""),COLUMN(A:A))),"")</f>
        <v>SIMON</v>
      </c>
      <c r="R8" s="52" t="str">
        <f t="array" ref="R8">IFERROR(INDEX(nom,SMALL(IF(société=$O8,ROW(société)-8,""),COLUMN(B:B))),"")</f>
        <v/>
      </c>
      <c r="S8" s="52" t="str">
        <f t="array" ref="S8">IFERROR(INDEX(nom,SMALL(IF(société=$O8,ROW(société)-8,""),COLUMN(C:C))),"")</f>
        <v/>
      </c>
      <c r="T8" s="52" t="str">
        <f t="array" ref="T8">IFERROR(INDEX(nom,SMALL(IF(société=$O8,ROW(société)-8,""),COLUMN(D:D))),"")</f>
        <v/>
      </c>
      <c r="U8" s="52" t="str">
        <f t="array" ref="U8">IFERROR(INDEX(nom,SMALL(IF(société=$O8,ROW(société)-8,""),COLUMN(E:E))),"")</f>
        <v/>
      </c>
      <c r="V8" s="52" t="str">
        <f t="array" ref="V8">IFERROR(INDEX(nom,SMALL(IF(société=$O8,ROW(société)-8,""),COLUMN(F:F))),"")</f>
        <v/>
      </c>
      <c r="W8" s="52" t="str">
        <f t="array" ref="W8">IFERROR(INDEX(nom,SMALL(IF(société=$O8,ROW(société)-8,""),COLUMN(G:G))),"")</f>
        <v/>
      </c>
      <c r="X8" s="52" t="str">
        <f t="array" ref="X8">IFERROR(INDEX(nom,SMALL(IF(société=$O8,ROW(société)-8,""),COLUMN(H:H))),"")</f>
        <v/>
      </c>
      <c r="Y8" s="52" t="str">
        <f t="array" ref="Y8">IFERROR(INDEX(nom,SMALL(IF(société=$O8,ROW(société)-8,""),COLUMN(I:I))),"")</f>
        <v/>
      </c>
      <c r="Z8" s="52" t="str">
        <f t="array" ref="Z8">IFERROR(INDEX(nom,SMALL(IF(société=$O8,ROW(société)-8,""),COLUMN(J:J))),"")</f>
        <v/>
      </c>
      <c r="AA8" s="52" t="str">
        <f t="array" ref="AA8">IFERROR(INDEX(nom,SMALL(IF(société=$O8,ROW(société)-8,""),COLUMN(K:K))),"")</f>
        <v/>
      </c>
      <c r="AB8" s="52" t="str">
        <f t="array" ref="AB8">IFERROR(INDEX(nom,SMALL(IF(société=$O8,ROW(société)-8,""),COLUMN(L:L))),"")</f>
        <v/>
      </c>
      <c r="AC8" s="52" t="str">
        <f t="array" ref="AC8">IFERROR(INDEX(nom,SMALL(IF(société=$O8,ROW(société)-8,""),COLUMN(M:M))),"")</f>
        <v/>
      </c>
      <c r="AD8" s="52" t="str">
        <f t="array" ref="AD8">IFERROR(INDEX(nom,SMALL(IF(société=$O8,ROW(société)-8,""),COLUMN(N:N))),"")</f>
        <v/>
      </c>
      <c r="AE8" s="52" t="str">
        <f t="array" ref="AE8">IFERROR(INDEX(nom,SMALL(IF(société=$O8,ROW(société)-8,""),COLUMN(O:O))),"")</f>
        <v/>
      </c>
      <c r="AF8" s="52" t="str">
        <f t="array" ref="AF8">IFERROR(INDEX(nom,SMALL(IF(société=$O8,ROW(société)-8,""),COLUMN(P:P))),"")</f>
        <v/>
      </c>
    </row>
    <row r="9" spans="2:32" ht="15" thickBot="1">
      <c r="B9" s="1"/>
      <c r="C9" s="1" t="s">
        <v>0</v>
      </c>
      <c r="D9" s="1"/>
      <c r="E9" s="1"/>
      <c r="F9" s="1" t="s">
        <v>1</v>
      </c>
      <c r="G9" s="1"/>
      <c r="H9" s="1"/>
      <c r="I9" s="1"/>
      <c r="O9" t="str">
        <f t="array" ref="O9">INDEX(société,MATCH(0,COUNTIF(société,"&lt;"&amp;société)-SUM(COUNTIF(société,O$2:O8)),0))</f>
        <v>sport2000</v>
      </c>
      <c r="P9">
        <f t="shared" si="0"/>
        <v>1</v>
      </c>
      <c r="Q9" s="52" t="str">
        <f t="array" ref="Q9">IFERROR(INDEX(nom,SMALL(IF(société=$O9,ROW(société)-8,""),COLUMN(A:A))),"")</f>
        <v>FORGE</v>
      </c>
      <c r="R9" s="52" t="str">
        <f t="array" ref="R9">IFERROR(INDEX(nom,SMALL(IF(société=$O9,ROW(société)-8,""),COLUMN(B:B))),"")</f>
        <v/>
      </c>
      <c r="S9" s="52" t="str">
        <f t="array" ref="S9">IFERROR(INDEX(nom,SMALL(IF(société=$O9,ROW(société)-8,""),COLUMN(C:C))),"")</f>
        <v/>
      </c>
      <c r="T9" s="52" t="str">
        <f t="array" ref="T9">IFERROR(INDEX(nom,SMALL(IF(société=$O9,ROW(société)-8,""),COLUMN(D:D))),"")</f>
        <v/>
      </c>
      <c r="U9" s="52" t="str">
        <f t="array" ref="U9">IFERROR(INDEX(nom,SMALL(IF(société=$O9,ROW(société)-8,""),COLUMN(E:E))),"")</f>
        <v/>
      </c>
      <c r="V9" s="52" t="str">
        <f t="array" ref="V9">IFERROR(INDEX(nom,SMALL(IF(société=$O9,ROW(société)-8,""),COLUMN(F:F))),"")</f>
        <v/>
      </c>
      <c r="W9" s="52" t="str">
        <f t="array" ref="W9">IFERROR(INDEX(nom,SMALL(IF(société=$O9,ROW(société)-8,""),COLUMN(G:G))),"")</f>
        <v/>
      </c>
      <c r="X9" s="52" t="str">
        <f t="array" ref="X9">IFERROR(INDEX(nom,SMALL(IF(société=$O9,ROW(société)-8,""),COLUMN(H:H))),"")</f>
        <v/>
      </c>
      <c r="Y9" s="52" t="str">
        <f t="array" ref="Y9">IFERROR(INDEX(nom,SMALL(IF(société=$O9,ROW(société)-8,""),COLUMN(I:I))),"")</f>
        <v/>
      </c>
      <c r="Z9" s="52" t="str">
        <f t="array" ref="Z9">IFERROR(INDEX(nom,SMALL(IF(société=$O9,ROW(société)-8,""),COLUMN(J:J))),"")</f>
        <v/>
      </c>
      <c r="AA9" s="52" t="str">
        <f t="array" ref="AA9">IFERROR(INDEX(nom,SMALL(IF(société=$O9,ROW(société)-8,""),COLUMN(K:K))),"")</f>
        <v/>
      </c>
      <c r="AB9" s="52" t="str">
        <f t="array" ref="AB9">IFERROR(INDEX(nom,SMALL(IF(société=$O9,ROW(société)-8,""),COLUMN(L:L))),"")</f>
        <v/>
      </c>
      <c r="AC9" s="52" t="str">
        <f t="array" ref="AC9">IFERROR(INDEX(nom,SMALL(IF(société=$O9,ROW(société)-8,""),COLUMN(M:M))),"")</f>
        <v/>
      </c>
      <c r="AD9" s="52" t="str">
        <f t="array" ref="AD9">IFERROR(INDEX(nom,SMALL(IF(société=$O9,ROW(société)-8,""),COLUMN(N:N))),"")</f>
        <v/>
      </c>
      <c r="AE9" s="52" t="str">
        <f t="array" ref="AE9">IFERROR(INDEX(nom,SMALL(IF(société=$O9,ROW(société)-8,""),COLUMN(O:O))),"")</f>
        <v/>
      </c>
      <c r="AF9" s="52" t="str">
        <f t="array" ref="AF9">IFERROR(INDEX(nom,SMALL(IF(société=$O9,ROW(société)-8,""),COLUMN(P:P))),"")</f>
        <v/>
      </c>
    </row>
    <row r="10" spans="2:32" ht="15" thickBot="1">
      <c r="B10" s="1"/>
      <c r="C10" s="50" t="s">
        <v>37</v>
      </c>
      <c r="D10" s="51"/>
      <c r="E10" s="1"/>
      <c r="F10" s="3" t="s">
        <v>27</v>
      </c>
      <c r="G10" s="1"/>
      <c r="H10" s="1"/>
      <c r="I10" s="1"/>
      <c r="O10" t="e">
        <f t="array" ref="O10">INDEX(société,MATCH(0,COUNTIF(société,"&lt;"&amp;société)-SUM(COUNTIF(société,O$2:O9)),0))</f>
        <v>#N/A</v>
      </c>
      <c r="P10">
        <f t="shared" si="0"/>
        <v>0</v>
      </c>
      <c r="Q10" s="52" t="str">
        <f t="array" ref="Q10">IFERROR(INDEX(nom,SMALL(IF(société=$O10,ROW(société)-8,""),COLUMN(A:A))),"")</f>
        <v/>
      </c>
      <c r="R10" s="52" t="str">
        <f t="array" ref="R10">IFERROR(INDEX(nom,SMALL(IF(société=$O10,ROW(société)-8,""),COLUMN(B:B))),"")</f>
        <v/>
      </c>
      <c r="S10" s="52" t="str">
        <f t="array" ref="S10">IFERROR(INDEX(nom,SMALL(IF(société=$O10,ROW(société)-8,""),COLUMN(C:C))),"")</f>
        <v/>
      </c>
      <c r="T10" s="52" t="str">
        <f t="array" ref="T10">IFERROR(INDEX(nom,SMALL(IF(société=$O10,ROW(société)-8,""),COLUMN(D:D))),"")</f>
        <v/>
      </c>
      <c r="U10" s="52" t="str">
        <f t="array" ref="U10">IFERROR(INDEX(nom,SMALL(IF(société=$O10,ROW(société)-8,""),COLUMN(E:E))),"")</f>
        <v/>
      </c>
      <c r="V10" s="52" t="str">
        <f t="array" ref="V10">IFERROR(INDEX(nom,SMALL(IF(société=$O10,ROW(société)-8,""),COLUMN(F:F))),"")</f>
        <v/>
      </c>
      <c r="W10" s="52" t="str">
        <f t="array" ref="W10">IFERROR(INDEX(nom,SMALL(IF(société=$O10,ROW(société)-8,""),COLUMN(G:G))),"")</f>
        <v/>
      </c>
      <c r="X10" s="52" t="str">
        <f t="array" ref="X10">IFERROR(INDEX(nom,SMALL(IF(société=$O10,ROW(société)-8,""),COLUMN(H:H))),"")</f>
        <v/>
      </c>
      <c r="Y10" s="52" t="str">
        <f t="array" ref="Y10">IFERROR(INDEX(nom,SMALL(IF(société=$O10,ROW(société)-8,""),COLUMN(I:I))),"")</f>
        <v/>
      </c>
      <c r="Z10" s="52" t="str">
        <f t="array" ref="Z10">IFERROR(INDEX(nom,SMALL(IF(société=$O10,ROW(société)-8,""),COLUMN(J:J))),"")</f>
        <v/>
      </c>
      <c r="AA10" s="52" t="str">
        <f t="array" ref="AA10">IFERROR(INDEX(nom,SMALL(IF(société=$O10,ROW(société)-8,""),COLUMN(K:K))),"")</f>
        <v/>
      </c>
      <c r="AB10" s="52" t="str">
        <f t="array" ref="AB10">IFERROR(INDEX(nom,SMALL(IF(société=$O10,ROW(société)-8,""),COLUMN(L:L))),"")</f>
        <v/>
      </c>
      <c r="AC10" s="52" t="str">
        <f t="array" ref="AC10">IFERROR(INDEX(nom,SMALL(IF(société=$O10,ROW(société)-8,""),COLUMN(M:M))),"")</f>
        <v/>
      </c>
      <c r="AD10" s="52" t="str">
        <f t="array" ref="AD10">IFERROR(INDEX(nom,SMALL(IF(société=$O10,ROW(société)-8,""),COLUMN(N:N))),"")</f>
        <v/>
      </c>
      <c r="AE10" s="52" t="str">
        <f t="array" ref="AE10">IFERROR(INDEX(nom,SMALL(IF(société=$O10,ROW(société)-8,""),COLUMN(O:O))),"")</f>
        <v/>
      </c>
      <c r="AF10" s="52" t="str">
        <f t="array" ref="AF10">IFERROR(INDEX(nom,SMALL(IF(société=$O10,ROW(société)-8,""),COLUMN(P:P))),"")</f>
        <v/>
      </c>
    </row>
    <row r="11" spans="2:32">
      <c r="B11" s="1"/>
      <c r="C11" s="1"/>
      <c r="D11" s="1"/>
      <c r="E11" s="1"/>
      <c r="F11" s="1"/>
      <c r="G11" s="1"/>
      <c r="H11" s="1"/>
      <c r="I11" s="1"/>
      <c r="O11" t="e">
        <f t="array" ref="O11">INDEX(société,MATCH(0,COUNTIF(société,"&lt;"&amp;société)-SUM(COUNTIF(société,O$2:O10)),0))</f>
        <v>#N/A</v>
      </c>
      <c r="P11">
        <f t="shared" si="0"/>
        <v>0</v>
      </c>
      <c r="Q11" s="52" t="str">
        <f t="array" ref="Q11">IFERROR(INDEX(nom,SMALL(IF(société=$O11,ROW(société)-8,""),COLUMN(A:A))),"")</f>
        <v/>
      </c>
      <c r="R11" s="52" t="str">
        <f t="array" ref="R11">IFERROR(INDEX(nom,SMALL(IF(société=$O11,ROW(société)-8,""),COLUMN(B:B))),"")</f>
        <v/>
      </c>
      <c r="S11" s="52" t="str">
        <f t="array" ref="S11">IFERROR(INDEX(nom,SMALL(IF(société=$O11,ROW(société)-8,""),COLUMN(C:C))),"")</f>
        <v/>
      </c>
      <c r="T11" s="52" t="str">
        <f t="array" ref="T11">IFERROR(INDEX(nom,SMALL(IF(société=$O11,ROW(société)-8,""),COLUMN(D:D))),"")</f>
        <v/>
      </c>
      <c r="U11" s="52" t="str">
        <f t="array" ref="U11">IFERROR(INDEX(nom,SMALL(IF(société=$O11,ROW(société)-8,""),COLUMN(E:E))),"")</f>
        <v/>
      </c>
      <c r="V11" s="52" t="str">
        <f t="array" ref="V11">IFERROR(INDEX(nom,SMALL(IF(société=$O11,ROW(société)-8,""),COLUMN(F:F))),"")</f>
        <v/>
      </c>
      <c r="W11" s="52" t="str">
        <f t="array" ref="W11">IFERROR(INDEX(nom,SMALL(IF(société=$O11,ROW(société)-8,""),COLUMN(G:G))),"")</f>
        <v/>
      </c>
      <c r="X11" s="52" t="str">
        <f t="array" ref="X11">IFERROR(INDEX(nom,SMALL(IF(société=$O11,ROW(société)-8,""),COLUMN(H:H))),"")</f>
        <v/>
      </c>
      <c r="Y11" s="52" t="str">
        <f t="array" ref="Y11">IFERROR(INDEX(nom,SMALL(IF(société=$O11,ROW(société)-8,""),COLUMN(I:I))),"")</f>
        <v/>
      </c>
      <c r="Z11" s="52" t="str">
        <f t="array" ref="Z11">IFERROR(INDEX(nom,SMALL(IF(société=$O11,ROW(société)-8,""),COLUMN(J:J))),"")</f>
        <v/>
      </c>
      <c r="AA11" s="52" t="str">
        <f t="array" ref="AA11">IFERROR(INDEX(nom,SMALL(IF(société=$O11,ROW(société)-8,""),COLUMN(K:K))),"")</f>
        <v/>
      </c>
      <c r="AB11" s="52" t="str">
        <f t="array" ref="AB11">IFERROR(INDEX(nom,SMALL(IF(société=$O11,ROW(société)-8,""),COLUMN(L:L))),"")</f>
        <v/>
      </c>
      <c r="AC11" s="52" t="str">
        <f t="array" ref="AC11">IFERROR(INDEX(nom,SMALL(IF(société=$O11,ROW(société)-8,""),COLUMN(M:M))),"")</f>
        <v/>
      </c>
      <c r="AD11" s="52" t="str">
        <f t="array" ref="AD11">IFERROR(INDEX(nom,SMALL(IF(société=$O11,ROW(société)-8,""),COLUMN(N:N))),"")</f>
        <v/>
      </c>
      <c r="AE11" s="52" t="str">
        <f t="array" ref="AE11">IFERROR(INDEX(nom,SMALL(IF(société=$O11,ROW(société)-8,""),COLUMN(O:O))),"")</f>
        <v/>
      </c>
      <c r="AF11" s="52" t="str">
        <f t="array" ref="AF11">IFERROR(INDEX(nom,SMALL(IF(société=$O11,ROW(société)-8,""),COLUMN(P:P))),"")</f>
        <v/>
      </c>
    </row>
    <row r="12" spans="2:32">
      <c r="O12" t="e">
        <f t="array" ref="O12">INDEX(société,MATCH(0,COUNTIF(société,"&lt;"&amp;société)-SUM(COUNTIF(société,O$2:O11)),0))</f>
        <v>#N/A</v>
      </c>
      <c r="P12">
        <f t="shared" si="0"/>
        <v>0</v>
      </c>
      <c r="Q12" s="52" t="str">
        <f t="array" ref="Q12">IFERROR(INDEX(nom,SMALL(IF(société=$O12,ROW(société)-8,""),COLUMN(A:A))),"")</f>
        <v/>
      </c>
      <c r="R12" s="52" t="str">
        <f t="array" ref="R12">IFERROR(INDEX(nom,SMALL(IF(société=$O12,ROW(société)-8,""),COLUMN(B:B))),"")</f>
        <v/>
      </c>
      <c r="S12" s="52" t="str">
        <f t="array" ref="S12">IFERROR(INDEX(nom,SMALL(IF(société=$O12,ROW(société)-8,""),COLUMN(C:C))),"")</f>
        <v/>
      </c>
      <c r="T12" s="52" t="str">
        <f t="array" ref="T12">IFERROR(INDEX(nom,SMALL(IF(société=$O12,ROW(société)-8,""),COLUMN(D:D))),"")</f>
        <v/>
      </c>
      <c r="U12" s="52" t="str">
        <f t="array" ref="U12">IFERROR(INDEX(nom,SMALL(IF(société=$O12,ROW(société)-8,""),COLUMN(E:E))),"")</f>
        <v/>
      </c>
      <c r="V12" s="52" t="str">
        <f t="array" ref="V12">IFERROR(INDEX(nom,SMALL(IF(société=$O12,ROW(société)-8,""),COLUMN(F:F))),"")</f>
        <v/>
      </c>
      <c r="W12" s="52" t="str">
        <f t="array" ref="W12">IFERROR(INDEX(nom,SMALL(IF(société=$O12,ROW(société)-8,""),COLUMN(G:G))),"")</f>
        <v/>
      </c>
      <c r="X12" s="52" t="str">
        <f t="array" ref="X12">IFERROR(INDEX(nom,SMALL(IF(société=$O12,ROW(société)-8,""),COLUMN(H:H))),"")</f>
        <v/>
      </c>
      <c r="Y12" s="52" t="str">
        <f t="array" ref="Y12">IFERROR(INDEX(nom,SMALL(IF(société=$O12,ROW(société)-8,""),COLUMN(I:I))),"")</f>
        <v/>
      </c>
      <c r="Z12" s="52" t="str">
        <f t="array" ref="Z12">IFERROR(INDEX(nom,SMALL(IF(société=$O12,ROW(société)-8,""),COLUMN(J:J))),"")</f>
        <v/>
      </c>
      <c r="AA12" s="52" t="str">
        <f t="array" ref="AA12">IFERROR(INDEX(nom,SMALL(IF(société=$O12,ROW(société)-8,""),COLUMN(K:K))),"")</f>
        <v/>
      </c>
      <c r="AB12" s="52" t="str">
        <f t="array" ref="AB12">IFERROR(INDEX(nom,SMALL(IF(société=$O12,ROW(société)-8,""),COLUMN(L:L))),"")</f>
        <v/>
      </c>
      <c r="AC12" s="52" t="str">
        <f t="array" ref="AC12">IFERROR(INDEX(nom,SMALL(IF(société=$O12,ROW(société)-8,""),COLUMN(M:M))),"")</f>
        <v/>
      </c>
      <c r="AD12" s="52" t="str">
        <f t="array" ref="AD12">IFERROR(INDEX(nom,SMALL(IF(société=$O12,ROW(société)-8,""),COLUMN(N:N))),"")</f>
        <v/>
      </c>
      <c r="AE12" s="52" t="str">
        <f t="array" ref="AE12">IFERROR(INDEX(nom,SMALL(IF(société=$O12,ROW(société)-8,""),COLUMN(O:O))),"")</f>
        <v/>
      </c>
      <c r="AF12" s="52" t="str">
        <f t="array" ref="AF12">IFERROR(INDEX(nom,SMALL(IF(société=$O12,ROW(société)-8,""),COLUMN(P:P))),"")</f>
        <v/>
      </c>
    </row>
    <row r="13" spans="2:32">
      <c r="O13" t="e">
        <f t="array" ref="O13">INDEX(société,MATCH(0,COUNTIF(société,"&lt;"&amp;société)-SUM(COUNTIF(société,O$2:O12)),0))</f>
        <v>#N/A</v>
      </c>
      <c r="P13">
        <f t="shared" si="0"/>
        <v>0</v>
      </c>
      <c r="Q13" s="52" t="str">
        <f t="array" ref="Q13">IFERROR(INDEX(nom,SMALL(IF(société=$O13,ROW(société)-8,""),COLUMN(A:A))),"")</f>
        <v/>
      </c>
      <c r="R13" s="52" t="str">
        <f t="array" ref="R13">IFERROR(INDEX(nom,SMALL(IF(société=$O13,ROW(société)-8,""),COLUMN(B:B))),"")</f>
        <v/>
      </c>
      <c r="S13" s="52" t="str">
        <f t="array" ref="S13">IFERROR(INDEX(nom,SMALL(IF(société=$O13,ROW(société)-8,""),COLUMN(C:C))),"")</f>
        <v/>
      </c>
      <c r="T13" s="52" t="str">
        <f t="array" ref="T13">IFERROR(INDEX(nom,SMALL(IF(société=$O13,ROW(société)-8,""),COLUMN(D:D))),"")</f>
        <v/>
      </c>
      <c r="U13" s="52" t="str">
        <f t="array" ref="U13">IFERROR(INDEX(nom,SMALL(IF(société=$O13,ROW(société)-8,""),COLUMN(E:E))),"")</f>
        <v/>
      </c>
      <c r="V13" s="52" t="str">
        <f t="array" ref="V13">IFERROR(INDEX(nom,SMALL(IF(société=$O13,ROW(société)-8,""),COLUMN(F:F))),"")</f>
        <v/>
      </c>
      <c r="W13" s="52" t="str">
        <f t="array" ref="W13">IFERROR(INDEX(nom,SMALL(IF(société=$O13,ROW(société)-8,""),COLUMN(G:G))),"")</f>
        <v/>
      </c>
      <c r="X13" s="52" t="str">
        <f t="array" ref="X13">IFERROR(INDEX(nom,SMALL(IF(société=$O13,ROW(société)-8,""),COLUMN(H:H))),"")</f>
        <v/>
      </c>
      <c r="Y13" s="52" t="str">
        <f t="array" ref="Y13">IFERROR(INDEX(nom,SMALL(IF(société=$O13,ROW(société)-8,""),COLUMN(I:I))),"")</f>
        <v/>
      </c>
      <c r="Z13" s="52" t="str">
        <f t="array" ref="Z13">IFERROR(INDEX(nom,SMALL(IF(société=$O13,ROW(société)-8,""),COLUMN(J:J))),"")</f>
        <v/>
      </c>
      <c r="AA13" s="52" t="str">
        <f t="array" ref="AA13">IFERROR(INDEX(nom,SMALL(IF(société=$O13,ROW(société)-8,""),COLUMN(K:K))),"")</f>
        <v/>
      </c>
      <c r="AB13" s="52" t="str">
        <f t="array" ref="AB13">IFERROR(INDEX(nom,SMALL(IF(société=$O13,ROW(société)-8,""),COLUMN(L:L))),"")</f>
        <v/>
      </c>
      <c r="AC13" s="52" t="str">
        <f t="array" ref="AC13">IFERROR(INDEX(nom,SMALL(IF(société=$O13,ROW(société)-8,""),COLUMN(M:M))),"")</f>
        <v/>
      </c>
      <c r="AD13" s="52" t="str">
        <f t="array" ref="AD13">IFERROR(INDEX(nom,SMALL(IF(société=$O13,ROW(société)-8,""),COLUMN(N:N))),"")</f>
        <v/>
      </c>
      <c r="AE13" s="52" t="str">
        <f t="array" ref="AE13">IFERROR(INDEX(nom,SMALL(IF(société=$O13,ROW(société)-8,""),COLUMN(O:O))),"")</f>
        <v/>
      </c>
      <c r="AF13" s="52" t="str">
        <f t="array" ref="AF13">IFERROR(INDEX(nom,SMALL(IF(société=$O13,ROW(société)-8,""),COLUMN(P:P))),"")</f>
        <v/>
      </c>
    </row>
    <row r="14" spans="2:32">
      <c r="O14" t="e">
        <f t="array" ref="O14">INDEX(société,MATCH(0,COUNTIF(société,"&lt;"&amp;société)-SUM(COUNTIF(société,O$2:O13)),0))</f>
        <v>#N/A</v>
      </c>
      <c r="P14">
        <f t="shared" si="0"/>
        <v>0</v>
      </c>
      <c r="Q14" s="52" t="str">
        <f t="array" ref="Q14">IFERROR(INDEX(nom,SMALL(IF(société=$O14,ROW(société)-8,""),COLUMN(A:A))),"")</f>
        <v/>
      </c>
      <c r="R14" s="52" t="str">
        <f t="array" ref="R14">IFERROR(INDEX(nom,SMALL(IF(société=$O14,ROW(société)-8,""),COLUMN(B:B))),"")</f>
        <v/>
      </c>
      <c r="S14" s="52" t="str">
        <f t="array" ref="S14">IFERROR(INDEX(nom,SMALL(IF(société=$O14,ROW(société)-8,""),COLUMN(C:C))),"")</f>
        <v/>
      </c>
      <c r="T14" s="52" t="str">
        <f t="array" ref="T14">IFERROR(INDEX(nom,SMALL(IF(société=$O14,ROW(société)-8,""),COLUMN(D:D))),"")</f>
        <v/>
      </c>
      <c r="U14" s="52" t="str">
        <f t="array" ref="U14">IFERROR(INDEX(nom,SMALL(IF(société=$O14,ROW(société)-8,""),COLUMN(E:E))),"")</f>
        <v/>
      </c>
      <c r="V14" s="52" t="str">
        <f t="array" ref="V14">IFERROR(INDEX(nom,SMALL(IF(société=$O14,ROW(société)-8,""),COLUMN(F:F))),"")</f>
        <v/>
      </c>
      <c r="W14" s="52" t="str">
        <f t="array" ref="W14">IFERROR(INDEX(nom,SMALL(IF(société=$O14,ROW(société)-8,""),COLUMN(G:G))),"")</f>
        <v/>
      </c>
      <c r="X14" s="52" t="str">
        <f t="array" ref="X14">IFERROR(INDEX(nom,SMALL(IF(société=$O14,ROW(société)-8,""),COLUMN(H:H))),"")</f>
        <v/>
      </c>
      <c r="Y14" s="52" t="str">
        <f t="array" ref="Y14">IFERROR(INDEX(nom,SMALL(IF(société=$O14,ROW(société)-8,""),COLUMN(I:I))),"")</f>
        <v/>
      </c>
      <c r="Z14" s="52" t="str">
        <f t="array" ref="Z14">IFERROR(INDEX(nom,SMALL(IF(société=$O14,ROW(société)-8,""),COLUMN(J:J))),"")</f>
        <v/>
      </c>
      <c r="AA14" s="52" t="str">
        <f t="array" ref="AA14">IFERROR(INDEX(nom,SMALL(IF(société=$O14,ROW(société)-8,""),COLUMN(K:K))),"")</f>
        <v/>
      </c>
      <c r="AB14" s="52" t="str">
        <f t="array" ref="AB14">IFERROR(INDEX(nom,SMALL(IF(société=$O14,ROW(société)-8,""),COLUMN(L:L))),"")</f>
        <v/>
      </c>
      <c r="AC14" s="52" t="str">
        <f t="array" ref="AC14">IFERROR(INDEX(nom,SMALL(IF(société=$O14,ROW(société)-8,""),COLUMN(M:M))),"")</f>
        <v/>
      </c>
      <c r="AD14" s="52" t="str">
        <f t="array" ref="AD14">IFERROR(INDEX(nom,SMALL(IF(société=$O14,ROW(société)-8,""),COLUMN(N:N))),"")</f>
        <v/>
      </c>
      <c r="AE14" s="52" t="str">
        <f t="array" ref="AE14">IFERROR(INDEX(nom,SMALL(IF(société=$O14,ROW(société)-8,""),COLUMN(O:O))),"")</f>
        <v/>
      </c>
      <c r="AF14" s="52" t="str">
        <f t="array" ref="AF14">IFERROR(INDEX(nom,SMALL(IF(société=$O14,ROW(société)-8,""),COLUMN(P:P))),"")</f>
        <v/>
      </c>
    </row>
    <row r="15" spans="2:32">
      <c r="O15" t="e">
        <f t="array" ref="O15">INDEX(société,MATCH(0,COUNTIF(société,"&lt;"&amp;société)-SUM(COUNTIF(société,O$2:O14)),0))</f>
        <v>#N/A</v>
      </c>
      <c r="P15">
        <f t="shared" si="0"/>
        <v>0</v>
      </c>
      <c r="Q15" s="52" t="str">
        <f t="array" ref="Q15">IFERROR(INDEX(nom,SMALL(IF(société=$O15,ROW(société)-8,""),COLUMN(A:A))),"")</f>
        <v/>
      </c>
      <c r="R15" s="52" t="str">
        <f t="array" ref="R15">IFERROR(INDEX(nom,SMALL(IF(société=$O15,ROW(société)-8,""),COLUMN(B:B))),"")</f>
        <v/>
      </c>
      <c r="S15" s="52" t="str">
        <f t="array" ref="S15">IFERROR(INDEX(nom,SMALL(IF(société=$O15,ROW(société)-8,""),COLUMN(C:C))),"")</f>
        <v/>
      </c>
      <c r="T15" s="52" t="str">
        <f t="array" ref="T15">IFERROR(INDEX(nom,SMALL(IF(société=$O15,ROW(société)-8,""),COLUMN(D:D))),"")</f>
        <v/>
      </c>
      <c r="U15" s="52" t="str">
        <f t="array" ref="U15">IFERROR(INDEX(nom,SMALL(IF(société=$O15,ROW(société)-8,""),COLUMN(E:E))),"")</f>
        <v/>
      </c>
      <c r="V15" s="52" t="str">
        <f t="array" ref="V15">IFERROR(INDEX(nom,SMALL(IF(société=$O15,ROW(société)-8,""),COLUMN(F:F))),"")</f>
        <v/>
      </c>
      <c r="W15" s="52" t="str">
        <f t="array" ref="W15">IFERROR(INDEX(nom,SMALL(IF(société=$O15,ROW(société)-8,""),COLUMN(G:G))),"")</f>
        <v/>
      </c>
      <c r="X15" s="52" t="str">
        <f t="array" ref="X15">IFERROR(INDEX(nom,SMALL(IF(société=$O15,ROW(société)-8,""),COLUMN(H:H))),"")</f>
        <v/>
      </c>
      <c r="Y15" s="52" t="str">
        <f t="array" ref="Y15">IFERROR(INDEX(nom,SMALL(IF(société=$O15,ROW(société)-8,""),COLUMN(I:I))),"")</f>
        <v/>
      </c>
      <c r="Z15" s="52" t="str">
        <f t="array" ref="Z15">IFERROR(INDEX(nom,SMALL(IF(société=$O15,ROW(société)-8,""),COLUMN(J:J))),"")</f>
        <v/>
      </c>
      <c r="AA15" s="52" t="str">
        <f t="array" ref="AA15">IFERROR(INDEX(nom,SMALL(IF(société=$O15,ROW(société)-8,""),COLUMN(K:K))),"")</f>
        <v/>
      </c>
      <c r="AB15" s="52" t="str">
        <f t="array" ref="AB15">IFERROR(INDEX(nom,SMALL(IF(société=$O15,ROW(société)-8,""),COLUMN(L:L))),"")</f>
        <v/>
      </c>
      <c r="AC15" s="52" t="str">
        <f t="array" ref="AC15">IFERROR(INDEX(nom,SMALL(IF(société=$O15,ROW(société)-8,""),COLUMN(M:M))),"")</f>
        <v/>
      </c>
      <c r="AD15" s="52" t="str">
        <f t="array" ref="AD15">IFERROR(INDEX(nom,SMALL(IF(société=$O15,ROW(société)-8,""),COLUMN(N:N))),"")</f>
        <v/>
      </c>
      <c r="AE15" s="52" t="str">
        <f t="array" ref="AE15">IFERROR(INDEX(nom,SMALL(IF(société=$O15,ROW(société)-8,""),COLUMN(O:O))),"")</f>
        <v/>
      </c>
      <c r="AF15" s="52" t="str">
        <f t="array" ref="AF15">IFERROR(INDEX(nom,SMALL(IF(société=$O15,ROW(société)-8,""),COLUMN(P:P))),"")</f>
        <v/>
      </c>
    </row>
    <row r="16" spans="2:32" ht="15" thickBot="1">
      <c r="O16" t="e">
        <f t="array" ref="O16">INDEX(société,MATCH(0,COUNTIF(société,"&lt;"&amp;société)-SUM(COUNTIF(société,O$2:O15)),0))</f>
        <v>#N/A</v>
      </c>
      <c r="P16">
        <f t="shared" si="0"/>
        <v>0</v>
      </c>
      <c r="Q16" s="52" t="str">
        <f t="array" ref="Q16">IFERROR(INDEX(nom,SMALL(IF(société=$O16,ROW(société)-8,""),COLUMN(A:A))),"")</f>
        <v/>
      </c>
      <c r="R16" s="52" t="str">
        <f t="array" ref="R16">IFERROR(INDEX(nom,SMALL(IF(société=$O16,ROW(société)-8,""),COLUMN(B:B))),"")</f>
        <v/>
      </c>
      <c r="S16" s="52" t="str">
        <f t="array" ref="S16">IFERROR(INDEX(nom,SMALL(IF(société=$O16,ROW(société)-8,""),COLUMN(C:C))),"")</f>
        <v/>
      </c>
      <c r="T16" s="52" t="str">
        <f t="array" ref="T16">IFERROR(INDEX(nom,SMALL(IF(société=$O16,ROW(société)-8,""),COLUMN(D:D))),"")</f>
        <v/>
      </c>
      <c r="U16" s="52" t="str">
        <f t="array" ref="U16">IFERROR(INDEX(nom,SMALL(IF(société=$O16,ROW(société)-8,""),COLUMN(E:E))),"")</f>
        <v/>
      </c>
      <c r="V16" s="52" t="str">
        <f t="array" ref="V16">IFERROR(INDEX(nom,SMALL(IF(société=$O16,ROW(société)-8,""),COLUMN(F:F))),"")</f>
        <v/>
      </c>
      <c r="W16" s="52" t="str">
        <f t="array" ref="W16">IFERROR(INDEX(nom,SMALL(IF(société=$O16,ROW(société)-8,""),COLUMN(G:G))),"")</f>
        <v/>
      </c>
      <c r="X16" s="52" t="str">
        <f t="array" ref="X16">IFERROR(INDEX(nom,SMALL(IF(société=$O16,ROW(société)-8,""),COLUMN(H:H))),"")</f>
        <v/>
      </c>
      <c r="Y16" s="52" t="str">
        <f t="array" ref="Y16">IFERROR(INDEX(nom,SMALL(IF(société=$O16,ROW(société)-8,""),COLUMN(I:I))),"")</f>
        <v/>
      </c>
      <c r="Z16" s="52" t="str">
        <f t="array" ref="Z16">IFERROR(INDEX(nom,SMALL(IF(société=$O16,ROW(société)-8,""),COLUMN(J:J))),"")</f>
        <v/>
      </c>
      <c r="AA16" s="52" t="str">
        <f t="array" ref="AA16">IFERROR(INDEX(nom,SMALL(IF(société=$O16,ROW(société)-8,""),COLUMN(K:K))),"")</f>
        <v/>
      </c>
      <c r="AB16" s="52" t="str">
        <f t="array" ref="AB16">IFERROR(INDEX(nom,SMALL(IF(société=$O16,ROW(société)-8,""),COLUMN(L:L))),"")</f>
        <v/>
      </c>
      <c r="AC16" s="52" t="str">
        <f t="array" ref="AC16">IFERROR(INDEX(nom,SMALL(IF(société=$O16,ROW(société)-8,""),COLUMN(M:M))),"")</f>
        <v/>
      </c>
      <c r="AD16" s="52" t="str">
        <f t="array" ref="AD16">IFERROR(INDEX(nom,SMALL(IF(société=$O16,ROW(société)-8,""),COLUMN(N:N))),"")</f>
        <v/>
      </c>
      <c r="AE16" s="52" t="str">
        <f t="array" ref="AE16">IFERROR(INDEX(nom,SMALL(IF(société=$O16,ROW(société)-8,""),COLUMN(O:O))),"")</f>
        <v/>
      </c>
      <c r="AF16" s="52" t="str">
        <f t="array" ref="AF16">IFERROR(INDEX(nom,SMALL(IF(société=$O16,ROW(société)-8,""),COLUMN(P:P))),"")</f>
        <v/>
      </c>
    </row>
    <row r="17" spans="2:32" ht="15.5" thickTop="1" thickBot="1">
      <c r="B17" s="20"/>
      <c r="C17" s="21"/>
      <c r="D17" s="21"/>
      <c r="E17" s="21"/>
      <c r="F17" s="21"/>
      <c r="G17" s="21"/>
      <c r="H17" s="21"/>
      <c r="I17" s="21"/>
      <c r="J17" s="22"/>
      <c r="O17" t="e">
        <f t="array" ref="O17">INDEX(société,MATCH(0,COUNTIF(société,"&lt;"&amp;société)-SUM(COUNTIF(société,O$2:O16)),0))</f>
        <v>#N/A</v>
      </c>
      <c r="P17">
        <f t="shared" si="0"/>
        <v>0</v>
      </c>
      <c r="Q17" s="52" t="str">
        <f t="array" ref="Q17">IFERROR(INDEX(nom,SMALL(IF(société=$O17,ROW(société)-8,""),COLUMN(A:A))),"")</f>
        <v/>
      </c>
      <c r="R17" s="52" t="str">
        <f t="array" ref="R17">IFERROR(INDEX(nom,SMALL(IF(société=$O17,ROW(société)-8,""),COLUMN(B:B))),"")</f>
        <v/>
      </c>
      <c r="S17" s="52" t="str">
        <f t="array" ref="S17">IFERROR(INDEX(nom,SMALL(IF(société=$O17,ROW(société)-8,""),COLUMN(C:C))),"")</f>
        <v/>
      </c>
      <c r="T17" s="52" t="str">
        <f t="array" ref="T17">IFERROR(INDEX(nom,SMALL(IF(société=$O17,ROW(société)-8,""),COLUMN(D:D))),"")</f>
        <v/>
      </c>
      <c r="U17" s="52" t="str">
        <f t="array" ref="U17">IFERROR(INDEX(nom,SMALL(IF(société=$O17,ROW(société)-8,""),COLUMN(E:E))),"")</f>
        <v/>
      </c>
      <c r="V17" s="52" t="str">
        <f t="array" ref="V17">IFERROR(INDEX(nom,SMALL(IF(société=$O17,ROW(société)-8,""),COLUMN(F:F))),"")</f>
        <v/>
      </c>
      <c r="W17" s="52" t="str">
        <f t="array" ref="W17">IFERROR(INDEX(nom,SMALL(IF(société=$O17,ROW(société)-8,""),COLUMN(G:G))),"")</f>
        <v/>
      </c>
      <c r="X17" s="52" t="str">
        <f t="array" ref="X17">IFERROR(INDEX(nom,SMALL(IF(société=$O17,ROW(société)-8,""),COLUMN(H:H))),"")</f>
        <v/>
      </c>
      <c r="Y17" s="52" t="str">
        <f t="array" ref="Y17">IFERROR(INDEX(nom,SMALL(IF(société=$O17,ROW(société)-8,""),COLUMN(I:I))),"")</f>
        <v/>
      </c>
      <c r="Z17" s="52" t="str">
        <f t="array" ref="Z17">IFERROR(INDEX(nom,SMALL(IF(société=$O17,ROW(société)-8,""),COLUMN(J:J))),"")</f>
        <v/>
      </c>
      <c r="AA17" s="52" t="str">
        <f t="array" ref="AA17">IFERROR(INDEX(nom,SMALL(IF(société=$O17,ROW(société)-8,""),COLUMN(K:K))),"")</f>
        <v/>
      </c>
      <c r="AB17" s="52" t="str">
        <f t="array" ref="AB17">IFERROR(INDEX(nom,SMALL(IF(société=$O17,ROW(société)-8,""),COLUMN(L:L))),"")</f>
        <v/>
      </c>
      <c r="AC17" s="52" t="str">
        <f t="array" ref="AC17">IFERROR(INDEX(nom,SMALL(IF(société=$O17,ROW(société)-8,""),COLUMN(M:M))),"")</f>
        <v/>
      </c>
      <c r="AD17" s="52" t="str">
        <f t="array" ref="AD17">IFERROR(INDEX(nom,SMALL(IF(société=$O17,ROW(société)-8,""),COLUMN(N:N))),"")</f>
        <v/>
      </c>
      <c r="AE17" s="52" t="str">
        <f t="array" ref="AE17">IFERROR(INDEX(nom,SMALL(IF(société=$O17,ROW(société)-8,""),COLUMN(O:O))),"")</f>
        <v/>
      </c>
      <c r="AF17" s="52" t="str">
        <f t="array" ref="AF17">IFERROR(INDEX(nom,SMALL(IF(société=$O17,ROW(société)-8,""),COLUMN(P:P))),"")</f>
        <v/>
      </c>
    </row>
    <row r="18" spans="2:32" ht="19" thickBot="1">
      <c r="B18" s="23" t="s">
        <v>51</v>
      </c>
      <c r="C18" s="24" t="s">
        <v>37</v>
      </c>
      <c r="D18" s="25"/>
      <c r="E18" s="25"/>
      <c r="F18" s="25"/>
      <c r="G18" s="25"/>
      <c r="H18" s="26"/>
      <c r="I18" s="27"/>
      <c r="J18" s="28"/>
      <c r="O18" t="e">
        <f t="array" ref="O18">INDEX(société,MATCH(0,COUNTIF(société,"&lt;"&amp;société)-SUM(COUNTIF(société,O$2:O17)),0))</f>
        <v>#N/A</v>
      </c>
      <c r="P18">
        <f t="shared" si="0"/>
        <v>0</v>
      </c>
      <c r="Q18" s="52" t="str">
        <f t="array" ref="Q18">IFERROR(INDEX(nom,SMALL(IF(société=$O18,ROW(société)-8,""),COLUMN(A:A))),"")</f>
        <v/>
      </c>
      <c r="R18" s="52" t="str">
        <f t="array" ref="R18">IFERROR(INDEX(nom,SMALL(IF(société=$O18,ROW(société)-8,""),COLUMN(B:B))),"")</f>
        <v/>
      </c>
      <c r="S18" s="52" t="str">
        <f t="array" ref="S18">IFERROR(INDEX(nom,SMALL(IF(société=$O18,ROW(société)-8,""),COLUMN(C:C))),"")</f>
        <v/>
      </c>
      <c r="T18" s="52" t="str">
        <f t="array" ref="T18">IFERROR(INDEX(nom,SMALL(IF(société=$O18,ROW(société)-8,""),COLUMN(D:D))),"")</f>
        <v/>
      </c>
      <c r="U18" s="52" t="str">
        <f t="array" ref="U18">IFERROR(INDEX(nom,SMALL(IF(société=$O18,ROW(société)-8,""),COLUMN(E:E))),"")</f>
        <v/>
      </c>
      <c r="V18" s="52" t="str">
        <f t="array" ref="V18">IFERROR(INDEX(nom,SMALL(IF(société=$O18,ROW(société)-8,""),COLUMN(F:F))),"")</f>
        <v/>
      </c>
      <c r="W18" s="52" t="str">
        <f t="array" ref="W18">IFERROR(INDEX(nom,SMALL(IF(société=$O18,ROW(société)-8,""),COLUMN(G:G))),"")</f>
        <v/>
      </c>
      <c r="X18" s="52" t="str">
        <f t="array" ref="X18">IFERROR(INDEX(nom,SMALL(IF(société=$O18,ROW(société)-8,""),COLUMN(H:H))),"")</f>
        <v/>
      </c>
      <c r="Y18" s="52" t="str">
        <f t="array" ref="Y18">IFERROR(INDEX(nom,SMALL(IF(société=$O18,ROW(société)-8,""),COLUMN(I:I))),"")</f>
        <v/>
      </c>
      <c r="Z18" s="52" t="str">
        <f t="array" ref="Z18">IFERROR(INDEX(nom,SMALL(IF(société=$O18,ROW(société)-8,""),COLUMN(J:J))),"")</f>
        <v/>
      </c>
      <c r="AA18" s="52" t="str">
        <f t="array" ref="AA18">IFERROR(INDEX(nom,SMALL(IF(société=$O18,ROW(société)-8,""),COLUMN(K:K))),"")</f>
        <v/>
      </c>
      <c r="AB18" s="52" t="str">
        <f t="array" ref="AB18">IFERROR(INDEX(nom,SMALL(IF(société=$O18,ROW(société)-8,""),COLUMN(L:L))),"")</f>
        <v/>
      </c>
      <c r="AC18" s="52" t="str">
        <f t="array" ref="AC18">IFERROR(INDEX(nom,SMALL(IF(société=$O18,ROW(société)-8,""),COLUMN(M:M))),"")</f>
        <v/>
      </c>
      <c r="AD18" s="52" t="str">
        <f t="array" ref="AD18">IFERROR(INDEX(nom,SMALL(IF(société=$O18,ROW(société)-8,""),COLUMN(N:N))),"")</f>
        <v/>
      </c>
      <c r="AE18" s="52" t="str">
        <f t="array" ref="AE18">IFERROR(INDEX(nom,SMALL(IF(société=$O18,ROW(société)-8,""),COLUMN(O:O))),"")</f>
        <v/>
      </c>
      <c r="AF18" s="52" t="str">
        <f t="array" ref="AF18">IFERROR(INDEX(nom,SMALL(IF(société=$O18,ROW(société)-8,""),COLUMN(P:P))),"")</f>
        <v/>
      </c>
    </row>
    <row r="19" spans="2:32" ht="15" thickBot="1">
      <c r="B19" s="29"/>
      <c r="C19" s="27"/>
      <c r="D19" s="27"/>
      <c r="E19" s="27"/>
      <c r="F19" s="27"/>
      <c r="G19" s="27"/>
      <c r="H19" s="27"/>
      <c r="I19" s="27"/>
      <c r="J19" s="28"/>
      <c r="O19" t="e">
        <f t="array" ref="O19">INDEX(société,MATCH(0,COUNTIF(société,"&lt;"&amp;société)-SUM(COUNTIF(société,O$2:O18)),0))</f>
        <v>#N/A</v>
      </c>
      <c r="P19">
        <f t="shared" si="0"/>
        <v>0</v>
      </c>
      <c r="Q19" s="52" t="str">
        <f t="array" ref="Q19">IFERROR(INDEX(nom,SMALL(IF(société=$O19,ROW(société)-8,""),COLUMN(A:A))),"")</f>
        <v/>
      </c>
      <c r="R19" s="52" t="str">
        <f t="array" ref="R19">IFERROR(INDEX(nom,SMALL(IF(société=$O19,ROW(société)-8,""),COLUMN(B:B))),"")</f>
        <v/>
      </c>
      <c r="S19" s="52" t="str">
        <f t="array" ref="S19">IFERROR(INDEX(nom,SMALL(IF(société=$O19,ROW(société)-8,""),COLUMN(C:C))),"")</f>
        <v/>
      </c>
      <c r="T19" s="52" t="str">
        <f t="array" ref="T19">IFERROR(INDEX(nom,SMALL(IF(société=$O19,ROW(société)-8,""),COLUMN(D:D))),"")</f>
        <v/>
      </c>
      <c r="U19" s="52" t="str">
        <f t="array" ref="U19">IFERROR(INDEX(nom,SMALL(IF(société=$O19,ROW(société)-8,""),COLUMN(E:E))),"")</f>
        <v/>
      </c>
      <c r="V19" s="52" t="str">
        <f t="array" ref="V19">IFERROR(INDEX(nom,SMALL(IF(société=$O19,ROW(société)-8,""),COLUMN(F:F))),"")</f>
        <v/>
      </c>
      <c r="W19" s="52" t="str">
        <f t="array" ref="W19">IFERROR(INDEX(nom,SMALL(IF(société=$O19,ROW(société)-8,""),COLUMN(G:G))),"")</f>
        <v/>
      </c>
      <c r="X19" s="52" t="str">
        <f t="array" ref="X19">IFERROR(INDEX(nom,SMALL(IF(société=$O19,ROW(société)-8,""),COLUMN(H:H))),"")</f>
        <v/>
      </c>
      <c r="Y19" s="52" t="str">
        <f t="array" ref="Y19">IFERROR(INDEX(nom,SMALL(IF(société=$O19,ROW(société)-8,""),COLUMN(I:I))),"")</f>
        <v/>
      </c>
      <c r="Z19" s="52" t="str">
        <f t="array" ref="Z19">IFERROR(INDEX(nom,SMALL(IF(société=$O19,ROW(société)-8,""),COLUMN(J:J))),"")</f>
        <v/>
      </c>
      <c r="AA19" s="52" t="str">
        <f t="array" ref="AA19">IFERROR(INDEX(nom,SMALL(IF(société=$O19,ROW(société)-8,""),COLUMN(K:K))),"")</f>
        <v/>
      </c>
      <c r="AB19" s="52" t="str">
        <f t="array" ref="AB19">IFERROR(INDEX(nom,SMALL(IF(société=$O19,ROW(société)-8,""),COLUMN(L:L))),"")</f>
        <v/>
      </c>
      <c r="AC19" s="52" t="str">
        <f t="array" ref="AC19">IFERROR(INDEX(nom,SMALL(IF(société=$O19,ROW(société)-8,""),COLUMN(M:M))),"")</f>
        <v/>
      </c>
      <c r="AD19" s="52" t="str">
        <f t="array" ref="AD19">IFERROR(INDEX(nom,SMALL(IF(société=$O19,ROW(société)-8,""),COLUMN(N:N))),"")</f>
        <v/>
      </c>
      <c r="AE19" s="52" t="str">
        <f t="array" ref="AE19">IFERROR(INDEX(nom,SMALL(IF(société=$O19,ROW(société)-8,""),COLUMN(O:O))),"")</f>
        <v/>
      </c>
      <c r="AF19" s="52" t="str">
        <f t="array" ref="AF19">IFERROR(INDEX(nom,SMALL(IF(société=$O19,ROW(société)-8,""),COLUMN(P:P))),"")</f>
        <v/>
      </c>
    </row>
    <row r="20" spans="2:32" ht="19" thickBot="1">
      <c r="B20" s="23" t="s">
        <v>52</v>
      </c>
      <c r="C20" s="24" t="s">
        <v>27</v>
      </c>
      <c r="D20" s="25"/>
      <c r="E20" s="26"/>
      <c r="F20" s="30" t="s">
        <v>53</v>
      </c>
      <c r="G20" s="38" t="s">
        <v>18</v>
      </c>
      <c r="H20" s="25"/>
      <c r="I20" s="26"/>
      <c r="J20" s="28"/>
      <c r="O20" t="e">
        <f t="array" ref="O20">INDEX(société,MATCH(0,COUNTIF(société,"&lt;"&amp;société)-SUM(COUNTIF(société,O$2:O19)),0))</f>
        <v>#N/A</v>
      </c>
      <c r="P20">
        <f t="shared" si="0"/>
        <v>0</v>
      </c>
      <c r="Q20" s="52" t="str">
        <f t="array" ref="Q20">IFERROR(INDEX(nom,SMALL(IF(société=$O20,ROW(société)-8,""),COLUMN(A:A))),"")</f>
        <v/>
      </c>
      <c r="R20" s="52" t="str">
        <f t="array" ref="R20">IFERROR(INDEX(nom,SMALL(IF(société=$O20,ROW(société)-8,""),COLUMN(B:B))),"")</f>
        <v/>
      </c>
      <c r="S20" s="52" t="str">
        <f t="array" ref="S20">IFERROR(INDEX(nom,SMALL(IF(société=$O20,ROW(société)-8,""),COLUMN(C:C))),"")</f>
        <v/>
      </c>
      <c r="T20" s="52" t="str">
        <f t="array" ref="T20">IFERROR(INDEX(nom,SMALL(IF(société=$O20,ROW(société)-8,""),COLUMN(D:D))),"")</f>
        <v/>
      </c>
      <c r="U20" s="52" t="str">
        <f t="array" ref="U20">IFERROR(INDEX(nom,SMALL(IF(société=$O20,ROW(société)-8,""),COLUMN(E:E))),"")</f>
        <v/>
      </c>
      <c r="V20" s="52" t="str">
        <f t="array" ref="V20">IFERROR(INDEX(nom,SMALL(IF(société=$O20,ROW(société)-8,""),COLUMN(F:F))),"")</f>
        <v/>
      </c>
      <c r="W20" s="52" t="str">
        <f t="array" ref="W20">IFERROR(INDEX(nom,SMALL(IF(société=$O20,ROW(société)-8,""),COLUMN(G:G))),"")</f>
        <v/>
      </c>
      <c r="X20" s="52" t="str">
        <f t="array" ref="X20">IFERROR(INDEX(nom,SMALL(IF(société=$O20,ROW(société)-8,""),COLUMN(H:H))),"")</f>
        <v/>
      </c>
      <c r="Y20" s="52" t="str">
        <f t="array" ref="Y20">IFERROR(INDEX(nom,SMALL(IF(société=$O20,ROW(société)-8,""),COLUMN(I:I))),"")</f>
        <v/>
      </c>
      <c r="Z20" s="52" t="str">
        <f t="array" ref="Z20">IFERROR(INDEX(nom,SMALL(IF(société=$O20,ROW(société)-8,""),COLUMN(J:J))),"")</f>
        <v/>
      </c>
      <c r="AA20" s="52" t="str">
        <f t="array" ref="AA20">IFERROR(INDEX(nom,SMALL(IF(société=$O20,ROW(société)-8,""),COLUMN(K:K))),"")</f>
        <v/>
      </c>
      <c r="AB20" s="52" t="str">
        <f t="array" ref="AB20">IFERROR(INDEX(nom,SMALL(IF(société=$O20,ROW(société)-8,""),COLUMN(L:L))),"")</f>
        <v/>
      </c>
      <c r="AC20" s="52" t="str">
        <f t="array" ref="AC20">IFERROR(INDEX(nom,SMALL(IF(société=$O20,ROW(société)-8,""),COLUMN(M:M))),"")</f>
        <v/>
      </c>
      <c r="AD20" s="52" t="str">
        <f t="array" ref="AD20">IFERROR(INDEX(nom,SMALL(IF(société=$O20,ROW(société)-8,""),COLUMN(N:N))),"")</f>
        <v/>
      </c>
      <c r="AE20" s="52" t="str">
        <f t="array" ref="AE20">IFERROR(INDEX(nom,SMALL(IF(société=$O20,ROW(société)-8,""),COLUMN(O:O))),"")</f>
        <v/>
      </c>
      <c r="AF20" s="52" t="str">
        <f t="array" ref="AF20">IFERROR(INDEX(nom,SMALL(IF(société=$O20,ROW(société)-8,""),COLUMN(P:P))),"")</f>
        <v/>
      </c>
    </row>
    <row r="21" spans="2:32">
      <c r="B21" s="29"/>
      <c r="C21" s="27"/>
      <c r="D21" s="27"/>
      <c r="E21" s="27"/>
      <c r="F21" s="27"/>
      <c r="G21" s="27"/>
      <c r="H21" s="27"/>
      <c r="I21" s="27"/>
      <c r="J21" s="28"/>
      <c r="O21" t="e">
        <f t="array" ref="O21">INDEX(société,MATCH(0,COUNTIF(société,"&lt;"&amp;société)-SUM(COUNTIF(société,O$2:O20)),0))</f>
        <v>#N/A</v>
      </c>
      <c r="P21">
        <f t="shared" si="0"/>
        <v>0</v>
      </c>
      <c r="Q21" s="52" t="str">
        <f t="array" ref="Q21">IFERROR(INDEX(nom,SMALL(IF(société=$O21,ROW(société)-8,""),COLUMN(A:A))),"")</f>
        <v/>
      </c>
      <c r="R21" s="52" t="str">
        <f t="array" ref="R21">IFERROR(INDEX(nom,SMALL(IF(société=$O21,ROW(société)-8,""),COLUMN(B:B))),"")</f>
        <v/>
      </c>
      <c r="S21" s="52" t="str">
        <f t="array" ref="S21">IFERROR(INDEX(nom,SMALL(IF(société=$O21,ROW(société)-8,""),COLUMN(C:C))),"")</f>
        <v/>
      </c>
      <c r="T21" s="52" t="str">
        <f t="array" ref="T21">IFERROR(INDEX(nom,SMALL(IF(société=$O21,ROW(société)-8,""),COLUMN(D:D))),"")</f>
        <v/>
      </c>
      <c r="U21" s="52" t="str">
        <f t="array" ref="U21">IFERROR(INDEX(nom,SMALL(IF(société=$O21,ROW(société)-8,""),COLUMN(E:E))),"")</f>
        <v/>
      </c>
      <c r="V21" s="52" t="str">
        <f t="array" ref="V21">IFERROR(INDEX(nom,SMALL(IF(société=$O21,ROW(société)-8,""),COLUMN(F:F))),"")</f>
        <v/>
      </c>
      <c r="W21" s="52" t="str">
        <f t="array" ref="W21">IFERROR(INDEX(nom,SMALL(IF(société=$O21,ROW(société)-8,""),COLUMN(G:G))),"")</f>
        <v/>
      </c>
      <c r="X21" s="52" t="str">
        <f t="array" ref="X21">IFERROR(INDEX(nom,SMALL(IF(société=$O21,ROW(société)-8,""),COLUMN(H:H))),"")</f>
        <v/>
      </c>
      <c r="Y21" s="52" t="str">
        <f t="array" ref="Y21">IFERROR(INDEX(nom,SMALL(IF(société=$O21,ROW(société)-8,""),COLUMN(I:I))),"")</f>
        <v/>
      </c>
      <c r="Z21" s="52" t="str">
        <f t="array" ref="Z21">IFERROR(INDEX(nom,SMALL(IF(société=$O21,ROW(société)-8,""),COLUMN(J:J))),"")</f>
        <v/>
      </c>
      <c r="AA21" s="52" t="str">
        <f t="array" ref="AA21">IFERROR(INDEX(nom,SMALL(IF(société=$O21,ROW(société)-8,""),COLUMN(K:K))),"")</f>
        <v/>
      </c>
      <c r="AB21" s="52" t="str">
        <f t="array" ref="AB21">IFERROR(INDEX(nom,SMALL(IF(société=$O21,ROW(société)-8,""),COLUMN(L:L))),"")</f>
        <v/>
      </c>
      <c r="AC21" s="52" t="str">
        <f t="array" ref="AC21">IFERROR(INDEX(nom,SMALL(IF(société=$O21,ROW(société)-8,""),COLUMN(M:M))),"")</f>
        <v/>
      </c>
      <c r="AD21" s="52" t="str">
        <f t="array" ref="AD21">IFERROR(INDEX(nom,SMALL(IF(société=$O21,ROW(société)-8,""),COLUMN(N:N))),"")</f>
        <v/>
      </c>
      <c r="AE21" s="52" t="str">
        <f t="array" ref="AE21">IFERROR(INDEX(nom,SMALL(IF(société=$O21,ROW(société)-8,""),COLUMN(O:O))),"")</f>
        <v/>
      </c>
      <c r="AF21" s="52" t="str">
        <f t="array" ref="AF21">IFERROR(INDEX(nom,SMALL(IF(société=$O21,ROW(société)-8,""),COLUMN(P:P))),"")</f>
        <v/>
      </c>
    </row>
    <row r="22" spans="2:32">
      <c r="B22" s="29"/>
      <c r="C22" s="27"/>
      <c r="D22" s="27"/>
      <c r="E22" s="27"/>
      <c r="F22" s="27"/>
      <c r="G22" s="27"/>
      <c r="H22" s="27"/>
      <c r="I22" s="27"/>
      <c r="J22" s="28"/>
      <c r="O22" t="e">
        <f t="array" ref="O22">INDEX(société,MATCH(0,COUNTIF(société,"&lt;"&amp;société)-SUM(COUNTIF(société,O$2:O21)),0))</f>
        <v>#N/A</v>
      </c>
      <c r="P22">
        <f t="shared" si="0"/>
        <v>0</v>
      </c>
      <c r="Q22" s="52" t="str">
        <f t="array" ref="Q22">IFERROR(INDEX(nom,SMALL(IF(société=$O22,ROW(société)-8,""),COLUMN(A:A))),"")</f>
        <v/>
      </c>
      <c r="R22" s="52" t="str">
        <f t="array" ref="R22">IFERROR(INDEX(nom,SMALL(IF(société=$O22,ROW(société)-8,""),COLUMN(B:B))),"")</f>
        <v/>
      </c>
      <c r="S22" s="52" t="str">
        <f t="array" ref="S22">IFERROR(INDEX(nom,SMALL(IF(société=$O22,ROW(société)-8,""),COLUMN(C:C))),"")</f>
        <v/>
      </c>
      <c r="T22" s="52" t="str">
        <f t="array" ref="T22">IFERROR(INDEX(nom,SMALL(IF(société=$O22,ROW(société)-8,""),COLUMN(D:D))),"")</f>
        <v/>
      </c>
      <c r="U22" s="52" t="str">
        <f t="array" ref="U22">IFERROR(INDEX(nom,SMALL(IF(société=$O22,ROW(société)-8,""),COLUMN(E:E))),"")</f>
        <v/>
      </c>
      <c r="V22" s="52" t="str">
        <f t="array" ref="V22">IFERROR(INDEX(nom,SMALL(IF(société=$O22,ROW(société)-8,""),COLUMN(F:F))),"")</f>
        <v/>
      </c>
      <c r="W22" s="52" t="str">
        <f t="array" ref="W22">IFERROR(INDEX(nom,SMALL(IF(société=$O22,ROW(société)-8,""),COLUMN(G:G))),"")</f>
        <v/>
      </c>
      <c r="X22" s="52" t="str">
        <f t="array" ref="X22">IFERROR(INDEX(nom,SMALL(IF(société=$O22,ROW(société)-8,""),COLUMN(H:H))),"")</f>
        <v/>
      </c>
      <c r="Y22" s="52" t="str">
        <f t="array" ref="Y22">IFERROR(INDEX(nom,SMALL(IF(société=$O22,ROW(société)-8,""),COLUMN(I:I))),"")</f>
        <v/>
      </c>
      <c r="Z22" s="52" t="str">
        <f t="array" ref="Z22">IFERROR(INDEX(nom,SMALL(IF(société=$O22,ROW(société)-8,""),COLUMN(J:J))),"")</f>
        <v/>
      </c>
      <c r="AA22" s="52" t="str">
        <f t="array" ref="AA22">IFERROR(INDEX(nom,SMALL(IF(société=$O22,ROW(société)-8,""),COLUMN(K:K))),"")</f>
        <v/>
      </c>
      <c r="AB22" s="52" t="str">
        <f t="array" ref="AB22">IFERROR(INDEX(nom,SMALL(IF(société=$O22,ROW(société)-8,""),COLUMN(L:L))),"")</f>
        <v/>
      </c>
      <c r="AC22" s="52" t="str">
        <f t="array" ref="AC22">IFERROR(INDEX(nom,SMALL(IF(société=$O22,ROW(société)-8,""),COLUMN(M:M))),"")</f>
        <v/>
      </c>
      <c r="AD22" s="52" t="str">
        <f t="array" ref="AD22">IFERROR(INDEX(nom,SMALL(IF(société=$O22,ROW(société)-8,""),COLUMN(N:N))),"")</f>
        <v/>
      </c>
      <c r="AE22" s="52" t="str">
        <f t="array" ref="AE22">IFERROR(INDEX(nom,SMALL(IF(société=$O22,ROW(société)-8,""),COLUMN(O:O))),"")</f>
        <v/>
      </c>
      <c r="AF22" s="52" t="str">
        <f t="array" ref="AF22">IFERROR(INDEX(nom,SMALL(IF(société=$O22,ROW(société)-8,""),COLUMN(P:P))),"")</f>
        <v/>
      </c>
    </row>
    <row r="23" spans="2:32" ht="15" thickBot="1">
      <c r="B23" s="31"/>
      <c r="C23" s="32"/>
      <c r="D23" s="32"/>
      <c r="E23" s="32"/>
      <c r="F23" s="32"/>
      <c r="G23" s="32"/>
      <c r="H23" s="32"/>
      <c r="I23" s="32"/>
      <c r="J23" s="33"/>
      <c r="O23" t="e">
        <f t="array" ref="O23">INDEX(société,MATCH(0,COUNTIF(société,"&lt;"&amp;société)-SUM(COUNTIF(société,O$2:O22)),0))</f>
        <v>#N/A</v>
      </c>
      <c r="P23">
        <f t="shared" si="0"/>
        <v>0</v>
      </c>
      <c r="Q23" s="52" t="str">
        <f t="array" ref="Q23">IFERROR(INDEX(nom,SMALL(IF(société=$O23,ROW(société)-8,""),COLUMN(A:A))),"")</f>
        <v/>
      </c>
      <c r="R23" s="52" t="str">
        <f t="array" ref="R23">IFERROR(INDEX(nom,SMALL(IF(société=$O23,ROW(société)-8,""),COLUMN(B:B))),"")</f>
        <v/>
      </c>
      <c r="S23" s="52" t="str">
        <f t="array" ref="S23">IFERROR(INDEX(nom,SMALL(IF(société=$O23,ROW(société)-8,""),COLUMN(C:C))),"")</f>
        <v/>
      </c>
      <c r="T23" s="52" t="str">
        <f t="array" ref="T23">IFERROR(INDEX(nom,SMALL(IF(société=$O23,ROW(société)-8,""),COLUMN(D:D))),"")</f>
        <v/>
      </c>
      <c r="U23" s="52" t="str">
        <f t="array" ref="U23">IFERROR(INDEX(nom,SMALL(IF(société=$O23,ROW(société)-8,""),COLUMN(E:E))),"")</f>
        <v/>
      </c>
      <c r="V23" s="52" t="str">
        <f t="array" ref="V23">IFERROR(INDEX(nom,SMALL(IF(société=$O23,ROW(société)-8,""),COLUMN(F:F))),"")</f>
        <v/>
      </c>
      <c r="W23" s="52" t="str">
        <f t="array" ref="W23">IFERROR(INDEX(nom,SMALL(IF(société=$O23,ROW(société)-8,""),COLUMN(G:G))),"")</f>
        <v/>
      </c>
      <c r="X23" s="52" t="str">
        <f t="array" ref="X23">IFERROR(INDEX(nom,SMALL(IF(société=$O23,ROW(société)-8,""),COLUMN(H:H))),"")</f>
        <v/>
      </c>
      <c r="Y23" s="52" t="str">
        <f t="array" ref="Y23">IFERROR(INDEX(nom,SMALL(IF(société=$O23,ROW(société)-8,""),COLUMN(I:I))),"")</f>
        <v/>
      </c>
      <c r="Z23" s="52" t="str">
        <f t="array" ref="Z23">IFERROR(INDEX(nom,SMALL(IF(société=$O23,ROW(société)-8,""),COLUMN(J:J))),"")</f>
        <v/>
      </c>
      <c r="AA23" s="52" t="str">
        <f t="array" ref="AA23">IFERROR(INDEX(nom,SMALL(IF(société=$O23,ROW(société)-8,""),COLUMN(K:K))),"")</f>
        <v/>
      </c>
      <c r="AB23" s="52" t="str">
        <f t="array" ref="AB23">IFERROR(INDEX(nom,SMALL(IF(société=$O23,ROW(société)-8,""),COLUMN(L:L))),"")</f>
        <v/>
      </c>
      <c r="AC23" s="52" t="str">
        <f t="array" ref="AC23">IFERROR(INDEX(nom,SMALL(IF(société=$O23,ROW(société)-8,""),COLUMN(M:M))),"")</f>
        <v/>
      </c>
      <c r="AD23" s="52" t="str">
        <f t="array" ref="AD23">IFERROR(INDEX(nom,SMALL(IF(société=$O23,ROW(société)-8,""),COLUMN(N:N))),"")</f>
        <v/>
      </c>
      <c r="AE23" s="52" t="str">
        <f t="array" ref="AE23">IFERROR(INDEX(nom,SMALL(IF(société=$O23,ROW(société)-8,""),COLUMN(O:O))),"")</f>
        <v/>
      </c>
      <c r="AF23" s="52" t="str">
        <f t="array" ref="AF23">IFERROR(INDEX(nom,SMALL(IF(société=$O23,ROW(société)-8,""),COLUMN(P:P))),"")</f>
        <v/>
      </c>
    </row>
    <row r="24" spans="2:32" ht="19" thickBot="1">
      <c r="B24" s="34"/>
      <c r="C24" s="35" t="s">
        <v>54</v>
      </c>
      <c r="D24" s="44"/>
      <c r="E24" s="45"/>
      <c r="F24" s="35" t="s">
        <v>55</v>
      </c>
      <c r="G24" s="44" t="s">
        <v>19</v>
      </c>
      <c r="H24" s="46"/>
      <c r="I24" s="45"/>
      <c r="J24" s="36"/>
      <c r="O24" t="e">
        <f t="array" ref="O24">INDEX(société,MATCH(0,COUNTIF(société,"&lt;"&amp;société)-SUM(COUNTIF(société,O$2:O23)),0))</f>
        <v>#N/A</v>
      </c>
      <c r="P24">
        <f t="shared" si="0"/>
        <v>0</v>
      </c>
      <c r="Q24" s="52" t="str">
        <f t="array" ref="Q24">IFERROR(INDEX(nom,SMALL(IF(société=$O24,ROW(société)-8,""),COLUMN(A:A))),"")</f>
        <v/>
      </c>
      <c r="R24" s="52" t="str">
        <f t="array" ref="R24">IFERROR(INDEX(nom,SMALL(IF(société=$O24,ROW(société)-8,""),COLUMN(B:B))),"")</f>
        <v/>
      </c>
      <c r="S24" s="52" t="str">
        <f t="array" ref="S24">IFERROR(INDEX(nom,SMALL(IF(société=$O24,ROW(société)-8,""),COLUMN(C:C))),"")</f>
        <v/>
      </c>
      <c r="T24" s="52" t="str">
        <f t="array" ref="T24">IFERROR(INDEX(nom,SMALL(IF(société=$O24,ROW(société)-8,""),COLUMN(D:D))),"")</f>
        <v/>
      </c>
      <c r="U24" s="52" t="str">
        <f t="array" ref="U24">IFERROR(INDEX(nom,SMALL(IF(société=$O24,ROW(société)-8,""),COLUMN(E:E))),"")</f>
        <v/>
      </c>
      <c r="V24" s="52" t="str">
        <f t="array" ref="V24">IFERROR(INDEX(nom,SMALL(IF(société=$O24,ROW(société)-8,""),COLUMN(F:F))),"")</f>
        <v/>
      </c>
      <c r="W24" s="52" t="str">
        <f t="array" ref="W24">IFERROR(INDEX(nom,SMALL(IF(société=$O24,ROW(société)-8,""),COLUMN(G:G))),"")</f>
        <v/>
      </c>
      <c r="X24" s="52" t="str">
        <f t="array" ref="X24">IFERROR(INDEX(nom,SMALL(IF(société=$O24,ROW(société)-8,""),COLUMN(H:H))),"")</f>
        <v/>
      </c>
      <c r="Y24" s="52" t="str">
        <f t="array" ref="Y24">IFERROR(INDEX(nom,SMALL(IF(société=$O24,ROW(société)-8,""),COLUMN(I:I))),"")</f>
        <v/>
      </c>
      <c r="Z24" s="52" t="str">
        <f t="array" ref="Z24">IFERROR(INDEX(nom,SMALL(IF(société=$O24,ROW(société)-8,""),COLUMN(J:J))),"")</f>
        <v/>
      </c>
      <c r="AA24" s="52" t="str">
        <f t="array" ref="AA24">IFERROR(INDEX(nom,SMALL(IF(société=$O24,ROW(société)-8,""),COLUMN(K:K))),"")</f>
        <v/>
      </c>
      <c r="AB24" s="52" t="str">
        <f t="array" ref="AB24">IFERROR(INDEX(nom,SMALL(IF(société=$O24,ROW(société)-8,""),COLUMN(L:L))),"")</f>
        <v/>
      </c>
      <c r="AC24" s="52" t="str">
        <f t="array" ref="AC24">IFERROR(INDEX(nom,SMALL(IF(société=$O24,ROW(société)-8,""),COLUMN(M:M))),"")</f>
        <v/>
      </c>
      <c r="AD24" s="52" t="str">
        <f t="array" ref="AD24">IFERROR(INDEX(nom,SMALL(IF(société=$O24,ROW(société)-8,""),COLUMN(N:N))),"")</f>
        <v/>
      </c>
      <c r="AE24" s="52" t="str">
        <f t="array" ref="AE24">IFERROR(INDEX(nom,SMALL(IF(société=$O24,ROW(société)-8,""),COLUMN(O:O))),"")</f>
        <v/>
      </c>
      <c r="AF24" s="52" t="str">
        <f t="array" ref="AF24">IFERROR(INDEX(nom,SMALL(IF(société=$O24,ROW(société)-8,""),COLUMN(P:P))),"")</f>
        <v/>
      </c>
    </row>
    <row r="25" spans="2:32">
      <c r="B25" s="31"/>
      <c r="C25" s="32"/>
      <c r="D25" s="32"/>
      <c r="E25" s="32"/>
      <c r="F25" s="32"/>
      <c r="G25" s="32"/>
      <c r="H25" s="32"/>
      <c r="I25" s="32"/>
      <c r="J25" s="33"/>
      <c r="O25" t="e">
        <f t="array" ref="O25">INDEX(société,MATCH(0,COUNTIF(société,"&lt;"&amp;société)-SUM(COUNTIF(société,O$2:O24)),0))</f>
        <v>#N/A</v>
      </c>
      <c r="P25">
        <f t="shared" si="0"/>
        <v>0</v>
      </c>
      <c r="Q25" s="52" t="str">
        <f t="array" ref="Q25">IFERROR(INDEX(nom,SMALL(IF(société=$O25,ROW(société)-8,""),COLUMN(A:A))),"")</f>
        <v/>
      </c>
      <c r="R25" s="52" t="str">
        <f t="array" ref="R25">IFERROR(INDEX(nom,SMALL(IF(société=$O25,ROW(société)-8,""),COLUMN(B:B))),"")</f>
        <v/>
      </c>
      <c r="S25" s="52" t="str">
        <f t="array" ref="S25">IFERROR(INDEX(nom,SMALL(IF(société=$O25,ROW(société)-8,""),COLUMN(C:C))),"")</f>
        <v/>
      </c>
      <c r="T25" s="52" t="str">
        <f t="array" ref="T25">IFERROR(INDEX(nom,SMALL(IF(société=$O25,ROW(société)-8,""),COLUMN(D:D))),"")</f>
        <v/>
      </c>
      <c r="U25" s="52" t="str">
        <f t="array" ref="U25">IFERROR(INDEX(nom,SMALL(IF(société=$O25,ROW(société)-8,""),COLUMN(E:E))),"")</f>
        <v/>
      </c>
      <c r="V25" s="52" t="str">
        <f t="array" ref="V25">IFERROR(INDEX(nom,SMALL(IF(société=$O25,ROW(société)-8,""),COLUMN(F:F))),"")</f>
        <v/>
      </c>
      <c r="W25" s="52" t="str">
        <f t="array" ref="W25">IFERROR(INDEX(nom,SMALL(IF(société=$O25,ROW(société)-8,""),COLUMN(G:G))),"")</f>
        <v/>
      </c>
      <c r="X25" s="52" t="str">
        <f t="array" ref="X25">IFERROR(INDEX(nom,SMALL(IF(société=$O25,ROW(société)-8,""),COLUMN(H:H))),"")</f>
        <v/>
      </c>
      <c r="Y25" s="52" t="str">
        <f t="array" ref="Y25">IFERROR(INDEX(nom,SMALL(IF(société=$O25,ROW(société)-8,""),COLUMN(I:I))),"")</f>
        <v/>
      </c>
      <c r="Z25" s="52" t="str">
        <f t="array" ref="Z25">IFERROR(INDEX(nom,SMALL(IF(société=$O25,ROW(société)-8,""),COLUMN(J:J))),"")</f>
        <v/>
      </c>
      <c r="AA25" s="52" t="str">
        <f t="array" ref="AA25">IFERROR(INDEX(nom,SMALL(IF(société=$O25,ROW(société)-8,""),COLUMN(K:K))),"")</f>
        <v/>
      </c>
      <c r="AB25" s="52" t="str">
        <f t="array" ref="AB25">IFERROR(INDEX(nom,SMALL(IF(société=$O25,ROW(société)-8,""),COLUMN(L:L))),"")</f>
        <v/>
      </c>
      <c r="AC25" s="52" t="str">
        <f t="array" ref="AC25">IFERROR(INDEX(nom,SMALL(IF(société=$O25,ROW(société)-8,""),COLUMN(M:M))),"")</f>
        <v/>
      </c>
      <c r="AD25" s="52" t="str">
        <f t="array" ref="AD25">IFERROR(INDEX(nom,SMALL(IF(société=$O25,ROW(société)-8,""),COLUMN(N:N))),"")</f>
        <v/>
      </c>
      <c r="AE25" s="52" t="str">
        <f t="array" ref="AE25">IFERROR(INDEX(nom,SMALL(IF(société=$O25,ROW(société)-8,""),COLUMN(O:O))),"")</f>
        <v/>
      </c>
      <c r="AF25" s="52" t="str">
        <f t="array" ref="AF25">IFERROR(INDEX(nom,SMALL(IF(société=$O25,ROW(société)-8,""),COLUMN(P:P))),"")</f>
        <v/>
      </c>
    </row>
    <row r="26" spans="2:32">
      <c r="B26" s="31"/>
      <c r="C26" s="32"/>
      <c r="D26" s="32"/>
      <c r="E26" s="32"/>
      <c r="F26" s="32"/>
      <c r="G26" s="32"/>
      <c r="H26" s="32"/>
      <c r="I26" s="32"/>
      <c r="J26" s="33"/>
    </row>
    <row r="27" spans="2:32" ht="15" thickBot="1">
      <c r="B27" s="29"/>
      <c r="C27" s="27"/>
      <c r="D27" s="27"/>
      <c r="E27" s="27"/>
      <c r="F27" s="27"/>
      <c r="G27" s="27"/>
      <c r="H27" s="27"/>
      <c r="I27" s="27"/>
      <c r="J27" s="28"/>
    </row>
    <row r="28" spans="2:32" ht="19" thickBot="1">
      <c r="B28" s="29"/>
      <c r="C28" s="37" t="s">
        <v>56</v>
      </c>
      <c r="D28" s="47"/>
      <c r="E28" s="48"/>
      <c r="F28" s="48"/>
      <c r="G28" s="48"/>
      <c r="H28" s="48"/>
      <c r="I28" s="49"/>
      <c r="J28" s="28"/>
    </row>
    <row r="29" spans="2:32" ht="15" thickBot="1">
      <c r="B29" s="29"/>
      <c r="C29" s="27"/>
      <c r="D29" s="27"/>
      <c r="E29" s="27"/>
      <c r="F29" s="27"/>
      <c r="G29" s="27"/>
      <c r="H29" s="27"/>
      <c r="I29" s="27"/>
      <c r="J29" s="28"/>
    </row>
    <row r="30" spans="2:32" ht="19" thickBot="1">
      <c r="B30" s="29"/>
      <c r="C30" s="30" t="s">
        <v>57</v>
      </c>
      <c r="D30" s="47" t="s">
        <v>41</v>
      </c>
      <c r="E30" s="48"/>
      <c r="F30" s="49"/>
      <c r="G30" s="27"/>
      <c r="H30" s="27"/>
      <c r="I30" s="27"/>
      <c r="J30" s="28"/>
    </row>
    <row r="31" spans="2:32" ht="15" thickBot="1">
      <c r="B31" s="29"/>
      <c r="C31" s="27"/>
      <c r="D31" s="27"/>
      <c r="E31" s="27"/>
      <c r="F31" s="27"/>
      <c r="G31" s="27"/>
      <c r="H31" s="27"/>
      <c r="I31" s="27"/>
      <c r="J31" s="28"/>
    </row>
    <row r="32" spans="2:32" ht="19" thickBot="1">
      <c r="B32" s="29"/>
      <c r="C32" s="30" t="s">
        <v>58</v>
      </c>
      <c r="D32" s="39">
        <v>12860</v>
      </c>
      <c r="E32" s="27"/>
      <c r="F32" s="27"/>
      <c r="G32" s="27"/>
      <c r="H32" s="27"/>
      <c r="I32" s="27"/>
      <c r="J32" s="28"/>
    </row>
    <row r="33" spans="2:10" ht="15" thickBot="1">
      <c r="B33" s="40"/>
      <c r="C33" s="41"/>
      <c r="D33" s="41"/>
      <c r="E33" s="41"/>
      <c r="F33" s="41"/>
      <c r="G33" s="41"/>
      <c r="H33" s="41"/>
      <c r="I33" s="41"/>
      <c r="J33" s="42"/>
    </row>
    <row r="34" spans="2:10" ht="15" thickTop="1"/>
  </sheetData>
  <mergeCells count="5">
    <mergeCell ref="D24:E24"/>
    <mergeCell ref="G24:I24"/>
    <mergeCell ref="D28:I28"/>
    <mergeCell ref="D30:F30"/>
    <mergeCell ref="C10:D10"/>
  </mergeCells>
  <dataValidations count="2">
    <dataValidation type="list" allowBlank="1" showInputMessage="1" showErrorMessage="1" sqref="C10:D10">
      <formula1>liste1</formula1>
    </dataValidation>
    <dataValidation type="list" allowBlank="1" showInputMessage="1" showErrorMessage="1" sqref="F10">
      <formula1>OFFSET(dept2,MATCH(C10,liste1,0),,,VLOOKUP(C10,rechliste,2,0))</formula1>
    </dataValidation>
  </dataValidations>
  <pageMargins left="0.7" right="0.7" top="0.75" bottom="0.75" header="0.3" footer="0.3"/>
  <drawing r:id="rId1"/>
  <legacyDrawing r:id="rId2"/>
  <controls>
    <control shapeId="1028" r:id="rId3" name="Recherche"/>
  </control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 xr:uid="{13144999-A5F1-4B19-9825-F50E569713C7}">
          <x14:formula1>
            <xm:f>BDD!$C$9:$C$623</xm:f>
          </x14:formula1>
          <xm:sqref>C10</xm:sqref>
        </x14:dataValidation>
        <x14:dataValidation type="list" allowBlank="1" showInputMessage="1" showErrorMessage="1" xr:uid="{357EA28E-D2A7-4CB3-9516-0EA533FF33D9}">
          <x14:formula1>
            <xm:f>BDD!$D$9:$D$680</xm:f>
          </x14:formula1>
          <xm:sqref>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8:K16"/>
  <sheetViews>
    <sheetView workbookViewId="0">
      <selection activeCell="G22" sqref="G22"/>
    </sheetView>
  </sheetViews>
  <sheetFormatPr baseColWidth="10" defaultRowHeight="14.5"/>
  <cols>
    <col min="2" max="2" width="10.7265625" bestFit="1" customWidth="1"/>
    <col min="3" max="3" width="21.26953125" bestFit="1" customWidth="1"/>
    <col min="4" max="4" width="11.7265625" bestFit="1" customWidth="1"/>
    <col min="5" max="5" width="10.1796875" customWidth="1"/>
    <col min="6" max="7" width="12.7265625" bestFit="1" customWidth="1"/>
    <col min="8" max="8" width="28.453125" bestFit="1" customWidth="1"/>
    <col min="9" max="9" width="22.7265625" bestFit="1" customWidth="1"/>
    <col min="10" max="10" width="20.453125" bestFit="1" customWidth="1"/>
    <col min="11" max="11" width="13.54296875" customWidth="1"/>
  </cols>
  <sheetData>
    <row r="8" spans="2:11">
      <c r="B8" s="12" t="s">
        <v>2</v>
      </c>
      <c r="C8" s="12" t="s">
        <v>0</v>
      </c>
      <c r="D8" s="12" t="s">
        <v>3</v>
      </c>
      <c r="E8" s="12" t="s">
        <v>4</v>
      </c>
      <c r="F8" s="13" t="s">
        <v>5</v>
      </c>
      <c r="G8" s="12" t="s">
        <v>6</v>
      </c>
      <c r="H8" s="12" t="s">
        <v>7</v>
      </c>
      <c r="I8" s="12" t="s">
        <v>8</v>
      </c>
      <c r="J8" s="12" t="s">
        <v>9</v>
      </c>
      <c r="K8" s="12" t="s">
        <v>10</v>
      </c>
    </row>
    <row r="9" spans="2:11">
      <c r="B9" s="10">
        <v>43801</v>
      </c>
      <c r="C9" s="4" t="s">
        <v>32</v>
      </c>
      <c r="D9" s="4" t="s">
        <v>31</v>
      </c>
      <c r="E9" s="4" t="s">
        <v>11</v>
      </c>
      <c r="F9" s="5">
        <v>635752495</v>
      </c>
      <c r="G9" s="4"/>
      <c r="H9" s="4"/>
      <c r="I9" s="4" t="s">
        <v>45</v>
      </c>
      <c r="J9" s="4" t="s">
        <v>12</v>
      </c>
      <c r="K9" s="6">
        <v>6130</v>
      </c>
    </row>
    <row r="10" spans="2:11">
      <c r="B10" s="11">
        <v>43365</v>
      </c>
      <c r="C10" s="7" t="s">
        <v>33</v>
      </c>
      <c r="D10" s="7" t="s">
        <v>30</v>
      </c>
      <c r="E10" s="7" t="s">
        <v>13</v>
      </c>
      <c r="F10" s="8"/>
      <c r="G10" s="7"/>
      <c r="H10" s="7" t="s">
        <v>14</v>
      </c>
      <c r="I10" s="7" t="s">
        <v>14</v>
      </c>
      <c r="J10" s="7" t="s">
        <v>44</v>
      </c>
      <c r="K10" s="9">
        <v>28240</v>
      </c>
    </row>
    <row r="11" spans="2:11">
      <c r="B11" s="10">
        <v>40198</v>
      </c>
      <c r="C11" s="4" t="s">
        <v>34</v>
      </c>
      <c r="D11" s="4" t="s">
        <v>29</v>
      </c>
      <c r="E11" s="4" t="s">
        <v>15</v>
      </c>
      <c r="F11" s="5">
        <v>264753132</v>
      </c>
      <c r="G11" s="4"/>
      <c r="H11" s="19" t="s">
        <v>35</v>
      </c>
      <c r="I11" s="4" t="s">
        <v>46</v>
      </c>
      <c r="J11" s="4" t="s">
        <v>43</v>
      </c>
      <c r="K11" s="6">
        <v>69450</v>
      </c>
    </row>
    <row r="12" spans="2:11">
      <c r="B12" s="11">
        <v>43848</v>
      </c>
      <c r="C12" s="7" t="s">
        <v>36</v>
      </c>
      <c r="D12" s="7" t="s">
        <v>28</v>
      </c>
      <c r="E12" s="7" t="s">
        <v>16</v>
      </c>
      <c r="F12" s="8"/>
      <c r="G12" s="7" t="s">
        <v>17</v>
      </c>
      <c r="H12" s="7" t="s">
        <v>14</v>
      </c>
      <c r="I12" s="7" t="s">
        <v>14</v>
      </c>
      <c r="J12" s="7" t="s">
        <v>42</v>
      </c>
      <c r="K12" s="9">
        <v>95800</v>
      </c>
    </row>
    <row r="13" spans="2:11">
      <c r="B13" s="10">
        <v>43850</v>
      </c>
      <c r="C13" s="4" t="s">
        <v>37</v>
      </c>
      <c r="D13" s="4" t="s">
        <v>27</v>
      </c>
      <c r="E13" s="4" t="s">
        <v>18</v>
      </c>
      <c r="F13" s="5"/>
      <c r="G13" s="4" t="s">
        <v>19</v>
      </c>
      <c r="H13" s="4" t="s">
        <v>20</v>
      </c>
      <c r="I13" s="4" t="s">
        <v>14</v>
      </c>
      <c r="J13" s="4" t="s">
        <v>41</v>
      </c>
      <c r="K13" s="6">
        <v>12860</v>
      </c>
    </row>
    <row r="14" spans="2:11">
      <c r="B14" s="14">
        <v>43851</v>
      </c>
      <c r="C14" s="15" t="s">
        <v>26</v>
      </c>
      <c r="D14" s="15" t="s">
        <v>25</v>
      </c>
      <c r="E14" s="15" t="s">
        <v>21</v>
      </c>
      <c r="F14" s="16"/>
      <c r="G14" s="15"/>
      <c r="H14" s="15" t="s">
        <v>14</v>
      </c>
      <c r="I14" s="15" t="s">
        <v>14</v>
      </c>
      <c r="J14" s="15" t="s">
        <v>40</v>
      </c>
      <c r="K14" s="17">
        <v>45200</v>
      </c>
    </row>
    <row r="15" spans="2:11">
      <c r="B15" s="14">
        <v>43852</v>
      </c>
      <c r="C15" s="18" t="s">
        <v>22</v>
      </c>
      <c r="D15" s="15" t="s">
        <v>23</v>
      </c>
      <c r="E15" s="15" t="s">
        <v>24</v>
      </c>
      <c r="F15" s="16">
        <v>782450632</v>
      </c>
      <c r="G15" s="15"/>
      <c r="H15" s="15"/>
      <c r="I15" s="15" t="s">
        <v>38</v>
      </c>
      <c r="J15" s="15" t="s">
        <v>39</v>
      </c>
      <c r="K15" s="17">
        <v>95624</v>
      </c>
    </row>
    <row r="16" spans="2:11">
      <c r="B16" s="14">
        <v>43852</v>
      </c>
      <c r="C16" s="15" t="s">
        <v>22</v>
      </c>
      <c r="D16" s="15" t="s">
        <v>47</v>
      </c>
      <c r="E16" s="15" t="s">
        <v>48</v>
      </c>
      <c r="F16" s="16">
        <v>235687425</v>
      </c>
      <c r="G16" s="15"/>
      <c r="H16" s="15"/>
      <c r="I16" s="15" t="s">
        <v>49</v>
      </c>
      <c r="J16" s="15" t="s">
        <v>50</v>
      </c>
      <c r="K16" s="17">
        <v>12459</v>
      </c>
    </row>
  </sheetData>
  <hyperlinks>
    <hyperlink ref="H11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Recherche</vt:lpstr>
      <vt:lpstr>BDD</vt:lpstr>
      <vt:lpstr>dept</vt:lpstr>
      <vt:lpstr>dept2</vt:lpstr>
      <vt:lpstr>nom</vt:lpstr>
      <vt:lpstr>société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2020-01-22T16:58:16Z</dcterms:created>
  <dcterms:modified xsi:type="dcterms:W3CDTF">2020-01-22T19:03:18Z</dcterms:modified>
</cp:coreProperties>
</file>