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8320" tabRatio="718"/>
  </bookViews>
  <sheets>
    <sheet name="RegP" sheetId="15" r:id="rId1"/>
  </sheets>
  <definedNames>
    <definedName name="JAn">#REF!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5"/>
  <c r="K23"/>
  <c r="K24"/>
  <c r="K25"/>
  <c r="K26"/>
  <c r="K16"/>
  <c r="K17"/>
  <c r="K18"/>
  <c r="K19"/>
  <c r="K20"/>
  <c r="K21"/>
  <c r="K22"/>
  <c r="K3"/>
  <c r="K4"/>
  <c r="K5"/>
  <c r="K6"/>
  <c r="K7"/>
  <c r="K8"/>
  <c r="K9"/>
  <c r="K10"/>
  <c r="K11"/>
  <c r="K12"/>
  <c r="K13"/>
  <c r="K14"/>
  <c r="K15"/>
  <c r="K2"/>
  <c r="E17" l="1" a="1"/>
  <c r="E17"/>
  <c r="E16" a="1"/>
  <c r="E16"/>
</calcChain>
</file>

<file path=xl/sharedStrings.xml><?xml version="1.0" encoding="utf-8"?>
<sst xmlns="http://schemas.openxmlformats.org/spreadsheetml/2006/main" count="48" uniqueCount="28">
  <si>
    <t>ANBO0101</t>
  </si>
  <si>
    <t>DIBI1100</t>
  </si>
  <si>
    <t>ERGO1101</t>
  </si>
  <si>
    <t>ERLI1000</t>
  </si>
  <si>
    <t>LAMA1101</t>
  </si>
  <si>
    <t>ANBO0102</t>
  </si>
  <si>
    <t>DIBI1101</t>
  </si>
  <si>
    <t>ERGO1102</t>
  </si>
  <si>
    <t>ERLI1001</t>
  </si>
  <si>
    <t>LAMA1102</t>
  </si>
  <si>
    <t>ANBO0103</t>
  </si>
  <si>
    <t>DIBI1102</t>
  </si>
  <si>
    <t>ERGO1103</t>
  </si>
  <si>
    <t>ERLI1002</t>
  </si>
  <si>
    <t>LAMA1103</t>
  </si>
  <si>
    <t>ANBO0104</t>
  </si>
  <si>
    <t>DIBI1103</t>
  </si>
  <si>
    <t>ERGO1104</t>
  </si>
  <si>
    <t>ERLI1003</t>
  </si>
  <si>
    <t>LAMA1104</t>
  </si>
  <si>
    <t>ligne</t>
  </si>
  <si>
    <t>colonne</t>
  </si>
  <si>
    <t>TULIPE</t>
  </si>
  <si>
    <t>oui</t>
  </si>
  <si>
    <t>non</t>
  </si>
  <si>
    <t xml:space="preserve">conversion du tablo en colonne </t>
  </si>
  <si>
    <t>pour mettre sous liste(à planquer)</t>
  </si>
  <si>
    <t>steelson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</si>
</sst>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6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0" fontId="1" fillId="0" borderId="0" xfId="0" applyFont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left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2:L28"/>
  <sheetViews>
    <sheetView tabSelected="1" workbookViewId="0">
      <selection activeCell="I20" sqref="I20"/>
    </sheetView>
  </sheetViews>
  <sheetFormatPr baseColWidth="10" defaultColWidth="11.453125" defaultRowHeight="14.5"/>
  <cols>
    <col min="1" max="8" width="11.453125" style="1"/>
    <col min="9" max="9" width="12.453125" style="1" bestFit="1" customWidth="1"/>
    <col min="10" max="16384" width="11.453125" style="1"/>
  </cols>
  <sheetData>
    <row r="2" spans="2:12">
      <c r="K2" s="4" t="str">
        <f ca="1">OFFSET($B$4,MOD(ROW(A8)+ROW(A1),8)-1,INT(ROWS(A1)+ROW(A4)/4)-2)</f>
        <v>ANBO0101</v>
      </c>
      <c r="L2" s="3" t="s">
        <v>25</v>
      </c>
    </row>
    <row r="3" spans="2:12">
      <c r="K3" s="4" t="str">
        <f t="shared" ref="K3:K26" ca="1" si="0">OFFSET($B$4,MOD(ROW(A9)+ROW(A2),8)-1,INT(ROWS(A2)+ROW(A5)/4)-2)</f>
        <v>ANBO0102</v>
      </c>
      <c r="L3" s="3" t="s">
        <v>26</v>
      </c>
    </row>
    <row r="4" spans="2:12" s="2" customFormat="1"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K4" s="4" t="str">
        <f t="shared" ca="1" si="0"/>
        <v>ANBO0103</v>
      </c>
    </row>
    <row r="5" spans="2:12" s="2" customFormat="1">
      <c r="B5" s="5" t="s">
        <v>23</v>
      </c>
      <c r="C5" s="5" t="s">
        <v>23</v>
      </c>
      <c r="D5" s="5" t="s">
        <v>23</v>
      </c>
      <c r="E5" s="5" t="s">
        <v>24</v>
      </c>
      <c r="F5" s="5" t="s">
        <v>24</v>
      </c>
      <c r="K5" s="4" t="str">
        <f t="shared" ca="1" si="0"/>
        <v>ANBO0104</v>
      </c>
    </row>
    <row r="6" spans="2:12"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I6" s="2"/>
      <c r="J6" s="2"/>
      <c r="K6" s="4" t="str">
        <f t="shared" ca="1" si="0"/>
        <v>DIBI1100</v>
      </c>
    </row>
    <row r="7" spans="2:12">
      <c r="B7" s="5" t="s">
        <v>24</v>
      </c>
      <c r="C7" s="5" t="s">
        <v>24</v>
      </c>
      <c r="D7" s="5" t="s">
        <v>23</v>
      </c>
      <c r="E7" s="5" t="s">
        <v>23</v>
      </c>
      <c r="F7" s="5" t="s">
        <v>23</v>
      </c>
      <c r="I7" s="2"/>
      <c r="J7" s="2"/>
      <c r="K7" s="4" t="str">
        <f t="shared" ca="1" si="0"/>
        <v>DIBI1101</v>
      </c>
    </row>
    <row r="8" spans="2:12">
      <c r="B8" s="4" t="s">
        <v>10</v>
      </c>
      <c r="C8" s="4" t="s">
        <v>11</v>
      </c>
      <c r="D8" s="4" t="s">
        <v>12</v>
      </c>
      <c r="E8" s="4" t="s">
        <v>13</v>
      </c>
      <c r="F8" s="4" t="s">
        <v>14</v>
      </c>
      <c r="I8" s="2"/>
      <c r="J8" s="2"/>
      <c r="K8" s="4" t="str">
        <f t="shared" ca="1" si="0"/>
        <v>DIBI1102</v>
      </c>
    </row>
    <row r="9" spans="2:12">
      <c r="B9" s="5" t="s">
        <v>24</v>
      </c>
      <c r="C9" s="5" t="s">
        <v>23</v>
      </c>
      <c r="D9" s="5" t="s">
        <v>23</v>
      </c>
      <c r="E9" s="5" t="s">
        <v>23</v>
      </c>
      <c r="F9" s="5" t="s">
        <v>24</v>
      </c>
      <c r="I9" s="2"/>
      <c r="J9" s="2"/>
      <c r="K9" s="4" t="str">
        <f t="shared" ca="1" si="0"/>
        <v>DIBI1103</v>
      </c>
    </row>
    <row r="10" spans="2:12">
      <c r="B10" s="4" t="s">
        <v>15</v>
      </c>
      <c r="C10" s="4" t="s">
        <v>16</v>
      </c>
      <c r="D10" s="4" t="s">
        <v>17</v>
      </c>
      <c r="E10" s="4" t="s">
        <v>18</v>
      </c>
      <c r="F10" s="4" t="s">
        <v>19</v>
      </c>
      <c r="I10" s="2"/>
      <c r="J10" s="2"/>
      <c r="K10" s="4" t="str">
        <f t="shared" ca="1" si="0"/>
        <v>ERGO1101</v>
      </c>
    </row>
    <row r="11" spans="2:12">
      <c r="B11" s="5" t="s">
        <v>24</v>
      </c>
      <c r="C11" s="5" t="s">
        <v>24</v>
      </c>
      <c r="D11" s="5" t="s">
        <v>24</v>
      </c>
      <c r="E11" s="5" t="s">
        <v>23</v>
      </c>
      <c r="F11" s="5" t="s">
        <v>24</v>
      </c>
      <c r="I11" s="2"/>
      <c r="J11" s="2"/>
      <c r="K11" s="4" t="str">
        <f t="shared" ca="1" si="0"/>
        <v>ERGO1102</v>
      </c>
    </row>
    <row r="12" spans="2:12">
      <c r="B12" s="2"/>
      <c r="C12" s="2"/>
      <c r="D12" s="2"/>
      <c r="E12" s="2"/>
      <c r="F12" s="2"/>
      <c r="I12" s="2"/>
      <c r="J12" s="2"/>
      <c r="K12" s="4" t="str">
        <f t="shared" ca="1" si="0"/>
        <v>ERGO1103</v>
      </c>
    </row>
    <row r="13" spans="2:12">
      <c r="I13" s="2"/>
      <c r="J13" s="2"/>
      <c r="K13" s="4" t="str">
        <f t="shared" ca="1" si="0"/>
        <v>ERGO1104</v>
      </c>
    </row>
    <row r="14" spans="2:12">
      <c r="B14" s="1" t="s">
        <v>27</v>
      </c>
      <c r="D14" s="9"/>
      <c r="E14" s="10"/>
      <c r="G14" s="12"/>
      <c r="H14" s="12" t="s">
        <v>22</v>
      </c>
      <c r="I14" s="13"/>
      <c r="J14" s="2"/>
      <c r="K14" s="4" t="str">
        <f t="shared" ca="1" si="0"/>
        <v>ERLI1000</v>
      </c>
    </row>
    <row r="15" spans="2:12">
      <c r="D15" s="9"/>
      <c r="E15" s="10" t="s">
        <v>19</v>
      </c>
      <c r="G15" s="12"/>
      <c r="H15" s="8" t="s">
        <v>2</v>
      </c>
      <c r="I15" s="13"/>
      <c r="J15" s="2"/>
      <c r="K15" s="4" t="str">
        <f t="shared" ca="1" si="0"/>
        <v>ERLI1001</v>
      </c>
    </row>
    <row r="16" spans="2:12">
      <c r="D16" s="9" t="s">
        <v>21</v>
      </c>
      <c r="E16" s="11">
        <f t="array" ref="E16">MIN(IF(A4:F10=E15,COLUMN(A4:F10)))+1-COLUMN(A4:F4)</f>
        <v>6</v>
      </c>
      <c r="G16" s="12"/>
      <c r="H16" s="7">
        <f>IF(INDEX(B4:F11,SUMPRODUCT(MAX((B4:F10=H15)*(ROW(A4:A10)-2))),SUMPRODUCT(MAX((B4:F10=H15)*(COLUMN(B:F)-1))))="oui", 1,0)</f>
        <v>1</v>
      </c>
      <c r="I16" s="13"/>
      <c r="J16" s="2"/>
      <c r="K16" s="4" t="str">
        <f ca="1">OFFSET($B$4,MOD(ROW(A22)+ROW(A15),8)-1,INT(ROWS(A15)+ROW(A18)/4)-2)</f>
        <v>ERLI1002</v>
      </c>
    </row>
    <row r="17" spans="4:11">
      <c r="D17" s="9" t="s">
        <v>20</v>
      </c>
      <c r="E17" s="11">
        <f t="array" ref="E17">MIN(IF(A1:F10=E15,ROW(A1:A10)))+1-ROW(A1:A10)</f>
        <v>10</v>
      </c>
      <c r="G17" s="12"/>
      <c r="H17" s="12"/>
      <c r="I17" s="13"/>
      <c r="J17" s="2"/>
      <c r="K17" s="4" t="str">
        <f t="shared" ca="1" si="0"/>
        <v>ERLI1003</v>
      </c>
    </row>
    <row r="18" spans="4:11">
      <c r="I18" s="2"/>
      <c r="J18" s="2"/>
      <c r="K18" s="4" t="str">
        <f t="shared" ca="1" si="0"/>
        <v>LAMA1101</v>
      </c>
    </row>
    <row r="19" spans="4:11">
      <c r="I19" s="2"/>
      <c r="J19" s="2"/>
      <c r="K19" s="4" t="str">
        <f t="shared" ca="1" si="0"/>
        <v>LAMA1102</v>
      </c>
    </row>
    <row r="20" spans="4:11">
      <c r="I20" s="2"/>
      <c r="J20" s="2"/>
      <c r="K20" s="4" t="str">
        <f t="shared" ca="1" si="0"/>
        <v>LAMA1103</v>
      </c>
    </row>
    <row r="21" spans="4:11">
      <c r="I21" s="2"/>
      <c r="J21" s="2"/>
      <c r="K21" s="4" t="str">
        <f t="shared" ca="1" si="0"/>
        <v>LAMA1104</v>
      </c>
    </row>
    <row r="22" spans="4:11">
      <c r="I22" s="2"/>
      <c r="J22" s="2"/>
      <c r="K22" s="4">
        <f t="shared" ca="1" si="0"/>
        <v>0</v>
      </c>
    </row>
    <row r="23" spans="4:11">
      <c r="I23" s="2"/>
      <c r="J23" s="2"/>
      <c r="K23" s="4">
        <f t="shared" ca="1" si="0"/>
        <v>0</v>
      </c>
    </row>
    <row r="24" spans="4:11">
      <c r="I24" s="2"/>
      <c r="J24" s="2"/>
      <c r="K24" s="4">
        <f t="shared" ca="1" si="0"/>
        <v>0</v>
      </c>
    </row>
    <row r="25" spans="4:11">
      <c r="I25" s="2"/>
      <c r="J25" s="2"/>
      <c r="K25" s="6">
        <f t="shared" ca="1" si="0"/>
        <v>0</v>
      </c>
    </row>
    <row r="26" spans="4:11">
      <c r="I26" s="2"/>
      <c r="J26" s="2"/>
      <c r="K26" s="6">
        <f t="shared" ca="1" si="0"/>
        <v>0</v>
      </c>
    </row>
    <row r="27" spans="4:11">
      <c r="I27" s="2"/>
      <c r="J27" s="2"/>
    </row>
    <row r="28" spans="4:11">
      <c r="J28" s="2"/>
    </row>
  </sheetData>
  <dataValidations count="2">
    <dataValidation type="list" allowBlank="1" showInputMessage="1" showErrorMessage="1" sqref="B5:F5 B11:F11 B9:F9 B7:F7">
      <formula1>"oui,non"</formula1>
    </dataValidation>
    <dataValidation type="list" allowBlank="1" showInputMessage="1" showErrorMessage="1" sqref="H15">
      <formula1>$K$2:$K$21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</dc:creator>
  <cp:lastModifiedBy>tulipe</cp:lastModifiedBy>
  <dcterms:created xsi:type="dcterms:W3CDTF">2018-06-30T11:32:58Z</dcterms:created>
  <dcterms:modified xsi:type="dcterms:W3CDTF">2018-07-21T12:21:53Z</dcterms:modified>
</cp:coreProperties>
</file>