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000"/>
  </bookViews>
  <sheets>
    <sheet name="Feuil1" sheetId="1" r:id="rId1"/>
  </sheets>
  <definedNames>
    <definedName name="version1">Feuil1!$E$2</definedName>
    <definedName name="version2">Feuil1!$F$2</definedName>
    <definedName name="version3">Feuil1!$G$2</definedName>
    <definedName name="version4">Feuil1!$H$2</definedName>
    <definedName name="version5">Feuil1!$I$2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/>
  <c r="J7"/>
  <c r="J8"/>
  <c r="J9"/>
  <c r="J5"/>
  <c r="J3"/>
  <c r="J4"/>
  <c r="J2"/>
  <c r="G15" l="1" a="1"/>
  <c r="G15" s="1"/>
  <c r="G14" a="1"/>
  <c r="G14" s="1"/>
  <c r="G16" a="1"/>
  <c r="G16" s="1"/>
  <c r="G17" a="1"/>
  <c r="G17" s="1"/>
  <c r="G19" l="1" a="1"/>
  <c r="G19" s="1"/>
  <c r="G18" a="1"/>
  <c r="G18" s="1"/>
</calcChain>
</file>

<file path=xl/sharedStrings.xml><?xml version="1.0" encoding="utf-8"?>
<sst xmlns="http://schemas.openxmlformats.org/spreadsheetml/2006/main" count="40" uniqueCount="23">
  <si>
    <t>version</t>
  </si>
  <si>
    <t>update running system</t>
  </si>
  <si>
    <t>yes</t>
  </si>
  <si>
    <t>no</t>
  </si>
  <si>
    <t>localize types</t>
  </si>
  <si>
    <t>CMS content</t>
  </si>
  <si>
    <t>table modifiee 1</t>
  </si>
  <si>
    <t>table modifiee 2</t>
  </si>
  <si>
    <t>table modifiee 3</t>
  </si>
  <si>
    <t>table modifiee 4</t>
  </si>
  <si>
    <t>table modifiee 5</t>
  </si>
  <si>
    <t>table_user</t>
  </si>
  <si>
    <t>table_order</t>
  </si>
  <si>
    <t>table_CMS</t>
  </si>
  <si>
    <t>table_JS</t>
  </si>
  <si>
    <t>UPDATE</t>
  </si>
  <si>
    <t>Actual Version</t>
  </si>
  <si>
    <t>New Version</t>
  </si>
  <si>
    <t>version1</t>
  </si>
  <si>
    <t>version2</t>
  </si>
  <si>
    <t>version3</t>
  </si>
  <si>
    <t>version4</t>
  </si>
  <si>
    <t>version5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</si>
</sst>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10" xfId="0" applyFont="1" applyBorder="1"/>
    <xf numFmtId="0" fontId="1" fillId="0" borderId="11" xfId="0" applyFont="1" applyBorder="1"/>
    <xf numFmtId="0" fontId="0" fillId="0" borderId="14" xfId="0" applyBorder="1"/>
    <xf numFmtId="0" fontId="0" fillId="0" borderId="15" xfId="0" applyBorder="1"/>
    <xf numFmtId="0" fontId="0" fillId="0" borderId="12" xfId="0" applyBorder="1"/>
    <xf numFmtId="0" fontId="0" fillId="0" borderId="13" xfId="0" applyBorder="1"/>
    <xf numFmtId="0" fontId="1" fillId="0" borderId="16" xfId="0" applyFont="1" applyBorder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1:J19"/>
  <sheetViews>
    <sheetView tabSelected="1" workbookViewId="0">
      <selection activeCell="A6" sqref="A6"/>
    </sheetView>
  </sheetViews>
  <sheetFormatPr baseColWidth="10" defaultRowHeight="14.5"/>
  <cols>
    <col min="4" max="4" width="19.6328125" customWidth="1"/>
    <col min="7" max="7" width="19.36328125" bestFit="1" customWidth="1"/>
    <col min="10" max="10" width="21.90625" customWidth="1"/>
  </cols>
  <sheetData>
    <row r="1" spans="4:10" ht="15" thickBot="1">
      <c r="D1" s="10" t="s">
        <v>0</v>
      </c>
      <c r="E1" s="11" t="s">
        <v>18</v>
      </c>
      <c r="F1" s="11" t="s">
        <v>19</v>
      </c>
      <c r="G1" s="11" t="s">
        <v>20</v>
      </c>
      <c r="H1" s="11" t="s">
        <v>21</v>
      </c>
      <c r="I1" s="11" t="s">
        <v>22</v>
      </c>
    </row>
    <row r="2" spans="4:10">
      <c r="D2" s="7" t="s">
        <v>1</v>
      </c>
      <c r="E2" s="8" t="s">
        <v>2</v>
      </c>
      <c r="F2" s="8" t="s">
        <v>3</v>
      </c>
      <c r="G2" s="8" t="s">
        <v>2</v>
      </c>
      <c r="H2" s="8" t="s">
        <v>2</v>
      </c>
      <c r="I2" s="9" t="s">
        <v>2</v>
      </c>
      <c r="J2" s="17" t="str">
        <f ca="1">IF(SUMPRODUCT(--(CHOOSE({1,2},OFFSET(INDIRECT(E$14),ROW(A1)-1,),OFFSET(INDIRECT(E$15),ROW(A1)-1,))="yes"))&gt;0,D2,"")</f>
        <v>update running system</v>
      </c>
    </row>
    <row r="3" spans="4:10">
      <c r="D3" s="2" t="s">
        <v>4</v>
      </c>
      <c r="E3" s="1" t="s">
        <v>3</v>
      </c>
      <c r="F3" s="1" t="s">
        <v>3</v>
      </c>
      <c r="G3" s="1" t="s">
        <v>2</v>
      </c>
      <c r="H3" s="1" t="s">
        <v>3</v>
      </c>
      <c r="I3" s="3" t="s">
        <v>3</v>
      </c>
      <c r="J3" s="17" t="str">
        <f ca="1">IF(SUMPRODUCT(--(CHOOSE({1,2},OFFSET(INDIRECT(E$14),ROW(A2)-1,),OFFSET(INDIRECT(E$15),ROW(A2)-1,))="yes"))&gt;0,D3,"")</f>
        <v/>
      </c>
    </row>
    <row r="4" spans="4:10">
      <c r="D4" s="2" t="s">
        <v>5</v>
      </c>
      <c r="E4" s="1" t="s">
        <v>3</v>
      </c>
      <c r="F4" s="1" t="s">
        <v>3</v>
      </c>
      <c r="G4" s="1" t="s">
        <v>3</v>
      </c>
      <c r="H4" s="1" t="s">
        <v>3</v>
      </c>
      <c r="I4" s="3" t="s">
        <v>2</v>
      </c>
      <c r="J4" s="17" t="str">
        <f ca="1">IF(SUMPRODUCT(--(CHOOSE({1,2},OFFSET(INDIRECT(E$14),ROW(A3)-1,),OFFSET(INDIRECT(E$15),ROW(A3)-1,))="yes"))&gt;0,D4,"")</f>
        <v>CMS content</v>
      </c>
    </row>
    <row r="5" spans="4:10">
      <c r="D5" s="2" t="s">
        <v>6</v>
      </c>
      <c r="E5" s="1"/>
      <c r="F5" s="1" t="s">
        <v>11</v>
      </c>
      <c r="G5" s="1" t="s">
        <v>11</v>
      </c>
      <c r="H5" s="1"/>
      <c r="I5" s="3"/>
      <c r="J5" s="17" t="str">
        <f ca="1">IFERROR(LOOKUP({"table_user","table_order","table_cms"},CHOOSE({1,2},OFFSET(INDIRECT(E$14),ROW(A3),),OFFSET(INDIRECT(E$15),ROW(A3),))),"")</f>
        <v/>
      </c>
    </row>
    <row r="6" spans="4:10">
      <c r="D6" s="2" t="s">
        <v>7</v>
      </c>
      <c r="E6" s="1"/>
      <c r="F6" s="1"/>
      <c r="G6" s="1" t="s">
        <v>12</v>
      </c>
      <c r="H6" s="1"/>
      <c r="I6" s="3"/>
      <c r="J6" s="17" t="str">
        <f ca="1">IFERROR(LOOKUP({"table_user","table_order","table_cms"},CHOOSE({1,2},OFFSET(INDIRECT(E$14),ROW(A4),),OFFSET(INDIRECT(E$15),ROW(A4),))),"")</f>
        <v/>
      </c>
    </row>
    <row r="7" spans="4:10">
      <c r="D7" s="2" t="s">
        <v>8</v>
      </c>
      <c r="E7" s="1" t="s">
        <v>13</v>
      </c>
      <c r="F7" s="1"/>
      <c r="G7" s="1"/>
      <c r="H7" s="1" t="s">
        <v>13</v>
      </c>
      <c r="I7" s="3"/>
      <c r="J7" s="17" t="str">
        <f ca="1">IFERROR(LOOKUP({"table_user","table_order","table_cms"},CHOOSE({1,2},OFFSET(INDIRECT(E$14),ROW(A5),),OFFSET(INDIRECT(E$15),ROW(A5),))),"")</f>
        <v>table_CMS</v>
      </c>
    </row>
    <row r="8" spans="4:10">
      <c r="D8" s="2" t="s">
        <v>9</v>
      </c>
      <c r="E8" s="1"/>
      <c r="F8" s="1"/>
      <c r="G8" s="1"/>
      <c r="H8" s="1"/>
      <c r="I8" s="3"/>
      <c r="J8" s="17" t="str">
        <f ca="1">IFERROR(LOOKUP({"table_user","table_order","table_cms"},CHOOSE({1,2},OFFSET(INDIRECT(E$14),ROW(A6),),OFFSET(INDIRECT(E$15),ROW(A6),))),"")</f>
        <v/>
      </c>
    </row>
    <row r="9" spans="4:10" ht="15" thickBot="1">
      <c r="D9" s="4" t="s">
        <v>10</v>
      </c>
      <c r="E9" s="5"/>
      <c r="F9" s="5"/>
      <c r="G9" s="5"/>
      <c r="H9" s="5"/>
      <c r="I9" s="6" t="s">
        <v>14</v>
      </c>
      <c r="J9" s="17" t="str">
        <f ca="1">IFERROR(LOOKUP({"table_user","table_order","table_cms"},CHOOSE({1,2},OFFSET(INDIRECT(E$14),ROW(A7),),OFFSET(INDIRECT(E$15),ROW(A7),))),"")</f>
        <v>table_JS</v>
      </c>
    </row>
    <row r="12" spans="4:10" ht="15" thickBot="1"/>
    <row r="13" spans="4:10" ht="15" thickBot="1">
      <c r="G13" s="16" t="s">
        <v>15</v>
      </c>
    </row>
    <row r="14" spans="4:10">
      <c r="D14" s="14" t="s">
        <v>16</v>
      </c>
      <c r="E14" s="12" t="s">
        <v>18</v>
      </c>
      <c r="G14" s="1" t="str">
        <f t="array" aca="1" ref="G14" ca="1">IFERROR(INDEX(J$2:J$9,SMALL(IF(J$2:J$9&lt;&gt;"",ROW(J$2:J$9)-1),ROW(A1))),"")</f>
        <v>update running system</v>
      </c>
    </row>
    <row r="15" spans="4:10" ht="15" thickBot="1">
      <c r="D15" s="15" t="s">
        <v>17</v>
      </c>
      <c r="E15" s="13" t="s">
        <v>22</v>
      </c>
      <c r="G15" s="1" t="str">
        <f t="array" aca="1" ref="G15" ca="1">IFERROR(INDEX(J$2:J$9,SMALL(IF(J$2:J$9&lt;&gt;"",ROW(J$2:J$9)-1),ROW(A2))),"")</f>
        <v>CMS content</v>
      </c>
    </row>
    <row r="16" spans="4:10">
      <c r="G16" s="1" t="str">
        <f t="array" aca="1" ref="G16" ca="1">IFERROR(INDEX(J$2:J$9,SMALL(IF(J$2:J$9&lt;&gt;"",ROW(J$2:J$9)-1),ROW(A3))),"")</f>
        <v>table_CMS</v>
      </c>
    </row>
    <row r="17" spans="7:7">
      <c r="G17" s="1" t="str">
        <f t="array" aca="1" ref="G17" ca="1">IFERROR(INDEX(J$2:J$9,SMALL(IF(J$2:J$9&lt;&gt;"",ROW(J$2:J$9)-1),ROW(A4))),"")</f>
        <v>table_JS</v>
      </c>
    </row>
    <row r="18" spans="7:7" ht="15" thickBot="1">
      <c r="G18" s="1" t="str">
        <f t="array" aca="1" ref="G18" ca="1">IFERROR(INDEX(J$2:J$9,SMALL(IF(J$2:J$9&lt;&gt;"",ROW(J$2:J$9)-1),ROW(A5))),"")</f>
        <v/>
      </c>
    </row>
    <row r="19" spans="7:7">
      <c r="G19" s="1" t="str">
        <f t="array" aca="1" ref="G19" ca="1">IFERROR(INDEX(J$2:J$9,SMALL(IF(J$2:J$9&lt;&gt;"",ROW(J$2:J$9)-1),ROW(A6))),"")</f>
        <v/>
      </c>
    </row>
  </sheetData>
  <dataValidations count="1">
    <dataValidation type="list" allowBlank="1" showInputMessage="1" showErrorMessage="1" sqref="E14:E15">
      <formula1>$E$1:$I$1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version1</vt:lpstr>
      <vt:lpstr>version2</vt:lpstr>
      <vt:lpstr>version3</vt:lpstr>
      <vt:lpstr>version4</vt:lpstr>
      <vt:lpstr>version5</vt:lpstr>
    </vt:vector>
  </TitlesOfParts>
  <Company>Capgemini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Charles-Edouard DAVIES (chadavie)</dc:creator>
  <cp:lastModifiedBy>tulipe</cp:lastModifiedBy>
  <dcterms:created xsi:type="dcterms:W3CDTF">2016-09-15T13:53:16Z</dcterms:created>
  <dcterms:modified xsi:type="dcterms:W3CDTF">2016-09-15T18:25:34Z</dcterms:modified>
</cp:coreProperties>
</file>