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60" windowWidth="19420" windowHeight="90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L4" i="1" a="1"/>
  <c r="L4" s="1"/>
  <c r="L3" a="1"/>
  <c r="L3" s="1"/>
  <c r="M5"/>
  <c r="N5"/>
  <c r="O5"/>
  <c r="M6"/>
  <c r="N6"/>
  <c r="O6"/>
  <c r="M4" l="1"/>
  <c r="O4"/>
  <c r="N4"/>
  <c r="N3"/>
  <c r="M3"/>
  <c r="O3"/>
</calcChain>
</file>

<file path=xl/sharedStrings.xml><?xml version="1.0" encoding="utf-8"?>
<sst xmlns="http://schemas.openxmlformats.org/spreadsheetml/2006/main" count="38" uniqueCount="24">
  <si>
    <t>zou</t>
  </si>
  <si>
    <t>azer</t>
  </si>
  <si>
    <t>acer</t>
  </si>
  <si>
    <t>amer</t>
  </si>
  <si>
    <t>total a</t>
  </si>
  <si>
    <t>mou</t>
  </si>
  <si>
    <t>mer</t>
  </si>
  <si>
    <t>mal</t>
  </si>
  <si>
    <t xml:space="preserve">total m </t>
  </si>
  <si>
    <t>e</t>
  </si>
  <si>
    <t>rot</t>
  </si>
  <si>
    <t>rat</t>
  </si>
  <si>
    <t>ret</t>
  </si>
  <si>
    <t>total r</t>
  </si>
  <si>
    <t>jack</t>
  </si>
  <si>
    <t>daniel</t>
  </si>
  <si>
    <t>la</t>
  </si>
  <si>
    <t>entreprise</t>
  </si>
  <si>
    <t>1er pour colonne la</t>
  </si>
  <si>
    <t>1er pour colonne daniel</t>
  </si>
  <si>
    <t>1er ex-aequo colonne zou</t>
  </si>
  <si>
    <t xml:space="preserve">je n'ai fait que pour en jaune </t>
  </si>
  <si>
    <t>pour les ex equo  je crois qu' avec FREQUENCE   dans la matrice virtuelle concatenée …….</t>
  </si>
  <si>
    <t>dolipranne en stock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</si>
</sst>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4" borderId="0" xfId="0" applyFill="1"/>
    <xf numFmtId="0" fontId="1" fillId="0" borderId="0" xfId="0" applyFont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501650</xdr:colOff>
      <xdr:row>4</xdr:row>
      <xdr:rowOff>50800</xdr:rowOff>
    </xdr:from>
    <xdr:to>
      <xdr:col>11</xdr:col>
      <xdr:colOff>0</xdr:colOff>
      <xdr:row>6</xdr:row>
      <xdr:rowOff>50800</xdr:rowOff>
    </xdr:to>
    <xdr:cxnSp macro="">
      <xdr:nvCxnSpPr>
        <xdr:cNvPr id="3" name="Connecteur droit 2"/>
        <xdr:cNvCxnSpPr/>
      </xdr:nvCxnSpPr>
      <xdr:spPr>
        <a:xfrm>
          <a:off x="6445250" y="787400"/>
          <a:ext cx="1257300" cy="3683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571500</xdr:colOff>
      <xdr:row>3</xdr:row>
      <xdr:rowOff>177800</xdr:rowOff>
    </xdr:from>
    <xdr:to>
      <xdr:col>10</xdr:col>
      <xdr:colOff>1600200</xdr:colOff>
      <xdr:row>6</xdr:row>
      <xdr:rowOff>19050</xdr:rowOff>
    </xdr:to>
    <xdr:cxnSp macro="">
      <xdr:nvCxnSpPr>
        <xdr:cNvPr id="5" name="Connecteur droit 4"/>
        <xdr:cNvCxnSpPr/>
      </xdr:nvCxnSpPr>
      <xdr:spPr>
        <a:xfrm rot="10800000" flipV="1">
          <a:off x="6515100" y="730250"/>
          <a:ext cx="1028700" cy="3937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1352550</xdr:colOff>
      <xdr:row>9</xdr:row>
      <xdr:rowOff>133350</xdr:rowOff>
    </xdr:from>
    <xdr:to>
      <xdr:col>13</xdr:col>
      <xdr:colOff>76200</xdr:colOff>
      <xdr:row>11</xdr:row>
      <xdr:rowOff>88900</xdr:rowOff>
    </xdr:to>
    <xdr:sp macro="" textlink="">
      <xdr:nvSpPr>
        <xdr:cNvPr id="6" name="ZoneTexte 5"/>
        <xdr:cNvSpPr txBox="1"/>
      </xdr:nvSpPr>
      <xdr:spPr>
        <a:xfrm>
          <a:off x="7296150" y="1790700"/>
          <a:ext cx="200660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memo du resultat a obtenir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O18"/>
  <sheetViews>
    <sheetView tabSelected="1" workbookViewId="0">
      <selection activeCell="P5" sqref="P5"/>
    </sheetView>
  </sheetViews>
  <sheetFormatPr baseColWidth="10" defaultRowHeight="14.5"/>
  <cols>
    <col min="7" max="7" width="14.36328125" customWidth="1"/>
    <col min="8" max="8" width="5.26953125" customWidth="1"/>
    <col min="9" max="10" width="10.90625" hidden="1" customWidth="1"/>
    <col min="11" max="11" width="25.1796875" customWidth="1"/>
  </cols>
  <sheetData>
    <row r="1" spans="2:15">
      <c r="D1" t="s">
        <v>16</v>
      </c>
      <c r="E1" t="s">
        <v>15</v>
      </c>
      <c r="F1" t="s">
        <v>14</v>
      </c>
      <c r="G1" t="s">
        <v>0</v>
      </c>
    </row>
    <row r="2" spans="2:15">
      <c r="B2" s="2" t="s">
        <v>1</v>
      </c>
      <c r="C2" s="2"/>
      <c r="D2" s="4">
        <v>5</v>
      </c>
      <c r="E2" s="4">
        <v>0</v>
      </c>
      <c r="F2" s="4">
        <v>0</v>
      </c>
      <c r="G2" s="4">
        <v>2</v>
      </c>
      <c r="L2" t="s">
        <v>17</v>
      </c>
      <c r="M2" t="s">
        <v>16</v>
      </c>
      <c r="N2" t="s">
        <v>15</v>
      </c>
      <c r="O2" t="s">
        <v>0</v>
      </c>
    </row>
    <row r="3" spans="2:15">
      <c r="B3" s="2" t="s">
        <v>2</v>
      </c>
      <c r="C3" s="2"/>
      <c r="D3" s="4">
        <v>4</v>
      </c>
      <c r="E3" s="4">
        <v>1</v>
      </c>
      <c r="F3" s="4">
        <v>0</v>
      </c>
      <c r="G3" s="4">
        <v>0</v>
      </c>
      <c r="K3" t="s">
        <v>18</v>
      </c>
      <c r="L3" s="7" t="str">
        <f t="array" ref="L3">INDEX(B$2:B$14,MATCH(""&amp;MAX(IF(ISNUMBER(SEARCH({"a","m","r"},LEFT(B$2:B$14,1))),D$2:D$14,"")),IF(ISNUMBER(SEARCH({"a"},LEFT(B$2:B$14,1))),D$2:D$14,"")&amp;IF(ISNUMBER(SEARCH({"m"},LEFT(B$2:B$14,1))),D$2:D$14,"")&amp;IF(ISNUMBER(SEARCH({"r"},LEFT(B$2:B$14,1))),D$2:D$14,""),0))</f>
        <v>rot</v>
      </c>
      <c r="M3">
        <f>SUMPRODUCT(($D$1:$G$1=M$2)*($B$2:$B$14=$L3)*($D$2:$G$14))</f>
        <v>9</v>
      </c>
      <c r="N3">
        <f t="shared" ref="N3:O6" si="0">SUMPRODUCT(($D$1:$G$1=N$2)*($B$2:$B$14=$L3)*($D$2:$G$14))</f>
        <v>2</v>
      </c>
      <c r="O3">
        <f t="shared" si="0"/>
        <v>0</v>
      </c>
    </row>
    <row r="4" spans="2:15">
      <c r="B4" s="2" t="s">
        <v>3</v>
      </c>
      <c r="C4" s="2"/>
      <c r="D4" s="4">
        <v>0</v>
      </c>
      <c r="E4" s="4">
        <v>1</v>
      </c>
      <c r="F4" s="4">
        <v>0</v>
      </c>
      <c r="G4" s="4">
        <v>1</v>
      </c>
      <c r="K4" t="s">
        <v>19</v>
      </c>
      <c r="L4" s="7" t="str">
        <f t="array" ref="L4">INDEX(B$2:B$14,MATCH(""&amp;MAX(IF(ISNUMBER(SEARCH({"a","m","r"},LEFT(B$2:B$14,1))),E$2:E$14,"")),IF(ISNUMBER(SEARCH({"a"},LEFT(B$2:B$14,1))),E$2:E$14,"")&amp;IF(ISNUMBER(SEARCH({"m"},LEFT(B$2:B$14,1))),E$2:E$14,"")&amp;IF(ISNUMBER(SEARCH({"r"},LEFT(B$2:B$14,1))),E$2:E$14,""),0))</f>
        <v>rat</v>
      </c>
      <c r="M4">
        <f t="shared" ref="M4:M6" si="1">SUMPRODUCT(($D$1:$G$1=M$2)*($B$2:$B$14=$L4)*($D$2:$G$14))</f>
        <v>1</v>
      </c>
      <c r="N4">
        <f t="shared" si="0"/>
        <v>6</v>
      </c>
      <c r="O4">
        <f t="shared" si="0"/>
        <v>0</v>
      </c>
    </row>
    <row r="5" spans="2:15">
      <c r="B5" s="1" t="s">
        <v>4</v>
      </c>
      <c r="C5" s="1"/>
      <c r="D5" s="5">
        <v>9</v>
      </c>
      <c r="E5" s="5">
        <v>2</v>
      </c>
      <c r="F5" s="5">
        <v>0</v>
      </c>
      <c r="G5" s="5">
        <v>3</v>
      </c>
      <c r="K5" t="s">
        <v>20</v>
      </c>
      <c r="L5" t="s">
        <v>1</v>
      </c>
      <c r="M5">
        <f t="shared" si="1"/>
        <v>5</v>
      </c>
      <c r="N5">
        <f t="shared" si="0"/>
        <v>0</v>
      </c>
      <c r="O5">
        <f t="shared" si="0"/>
        <v>2</v>
      </c>
    </row>
    <row r="6" spans="2:15">
      <c r="B6" s="2" t="s">
        <v>5</v>
      </c>
      <c r="C6" s="2"/>
      <c r="D6" s="4">
        <v>1</v>
      </c>
      <c r="E6" s="4">
        <v>0</v>
      </c>
      <c r="F6" s="4">
        <v>1</v>
      </c>
      <c r="G6" s="4">
        <v>2</v>
      </c>
      <c r="K6" t="s">
        <v>20</v>
      </c>
      <c r="L6" t="s">
        <v>5</v>
      </c>
      <c r="M6">
        <f t="shared" si="1"/>
        <v>1</v>
      </c>
      <c r="N6">
        <f t="shared" si="0"/>
        <v>0</v>
      </c>
      <c r="O6">
        <f t="shared" si="0"/>
        <v>2</v>
      </c>
    </row>
    <row r="7" spans="2:15">
      <c r="B7" s="2" t="s">
        <v>6</v>
      </c>
      <c r="C7" s="2"/>
      <c r="D7" s="4">
        <v>2</v>
      </c>
      <c r="E7" s="4">
        <v>0</v>
      </c>
      <c r="F7" s="4">
        <v>3</v>
      </c>
      <c r="G7" s="4">
        <v>0</v>
      </c>
    </row>
    <row r="8" spans="2:15">
      <c r="B8" s="2" t="s">
        <v>7</v>
      </c>
      <c r="C8" s="2"/>
      <c r="D8" s="4">
        <v>0</v>
      </c>
      <c r="E8" s="4">
        <v>0</v>
      </c>
      <c r="F8" s="4">
        <v>1</v>
      </c>
      <c r="G8" s="4">
        <v>1</v>
      </c>
    </row>
    <row r="9" spans="2:15">
      <c r="B9" s="1" t="s">
        <v>8</v>
      </c>
      <c r="C9" s="1"/>
      <c r="D9" s="5">
        <v>3</v>
      </c>
      <c r="E9" s="5">
        <v>0</v>
      </c>
      <c r="F9" s="5">
        <v>5</v>
      </c>
      <c r="G9" s="5">
        <v>3</v>
      </c>
      <c r="K9" s="9" t="s">
        <v>18</v>
      </c>
      <c r="L9" s="9" t="s">
        <v>10</v>
      </c>
      <c r="M9" s="9">
        <v>9</v>
      </c>
      <c r="N9" s="9">
        <v>2</v>
      </c>
      <c r="O9" s="9">
        <v>0</v>
      </c>
    </row>
    <row r="10" spans="2:15">
      <c r="B10" s="3" t="s">
        <v>9</v>
      </c>
      <c r="C10" s="3"/>
      <c r="D10" s="6">
        <v>4</v>
      </c>
      <c r="E10" s="6">
        <v>0</v>
      </c>
      <c r="F10" s="6">
        <v>3</v>
      </c>
      <c r="G10" s="6">
        <v>1</v>
      </c>
      <c r="K10" s="9" t="s">
        <v>19</v>
      </c>
      <c r="L10" s="9" t="s">
        <v>11</v>
      </c>
      <c r="M10" s="9">
        <v>1</v>
      </c>
      <c r="N10" s="9">
        <v>6</v>
      </c>
      <c r="O10" s="9">
        <v>0</v>
      </c>
    </row>
    <row r="11" spans="2:15">
      <c r="B11" s="2" t="s">
        <v>10</v>
      </c>
      <c r="C11" s="2"/>
      <c r="D11" s="4">
        <v>9</v>
      </c>
      <c r="E11" s="4">
        <v>2</v>
      </c>
      <c r="F11" s="4">
        <v>5</v>
      </c>
      <c r="G11" s="4">
        <v>0</v>
      </c>
      <c r="K11" s="9" t="s">
        <v>20</v>
      </c>
      <c r="L11" s="9" t="s">
        <v>1</v>
      </c>
      <c r="M11" s="9">
        <v>5</v>
      </c>
      <c r="N11" s="9">
        <v>0</v>
      </c>
      <c r="O11" s="9">
        <v>2</v>
      </c>
    </row>
    <row r="12" spans="2:15">
      <c r="B12" s="2" t="s">
        <v>11</v>
      </c>
      <c r="C12" s="2"/>
      <c r="D12" s="4">
        <v>1</v>
      </c>
      <c r="E12" s="4">
        <v>6</v>
      </c>
      <c r="F12" s="4">
        <v>0</v>
      </c>
      <c r="G12" s="4">
        <v>0</v>
      </c>
      <c r="K12" s="9" t="s">
        <v>20</v>
      </c>
      <c r="L12" s="9" t="s">
        <v>5</v>
      </c>
      <c r="M12" s="9">
        <v>1</v>
      </c>
      <c r="N12" s="9">
        <v>0</v>
      </c>
      <c r="O12" s="9">
        <v>2</v>
      </c>
    </row>
    <row r="13" spans="2:15">
      <c r="B13" s="2" t="s">
        <v>12</v>
      </c>
      <c r="C13" s="2"/>
      <c r="D13" s="4">
        <v>3</v>
      </c>
      <c r="E13" s="4">
        <v>0</v>
      </c>
      <c r="F13" s="4">
        <v>0</v>
      </c>
      <c r="G13" s="4">
        <v>0</v>
      </c>
    </row>
    <row r="14" spans="2:15">
      <c r="B14" s="1" t="s">
        <v>13</v>
      </c>
      <c r="C14" s="1"/>
      <c r="D14" s="5">
        <v>13</v>
      </c>
      <c r="E14" s="5">
        <v>8</v>
      </c>
      <c r="F14" s="5">
        <v>5</v>
      </c>
      <c r="G14" s="5">
        <v>0</v>
      </c>
    </row>
    <row r="16" spans="2:15">
      <c r="K16" s="8" t="s">
        <v>21</v>
      </c>
    </row>
    <row r="17" spans="11:11">
      <c r="K17" t="s">
        <v>22</v>
      </c>
    </row>
    <row r="18" spans="11:11">
      <c r="K18" t="s">
        <v>23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PAYE 3</dc:creator>
  <cp:lastModifiedBy>tulipe</cp:lastModifiedBy>
  <dcterms:created xsi:type="dcterms:W3CDTF">2017-06-06T12:39:34Z</dcterms:created>
  <dcterms:modified xsi:type="dcterms:W3CDTF">2017-06-07T12:09:42Z</dcterms:modified>
</cp:coreProperties>
</file>