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20" yWindow="4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8" i="1"/>
  <c r="H8"/>
  <c r="I8"/>
  <c r="J8"/>
  <c r="K8"/>
  <c r="G9"/>
  <c r="H9"/>
  <c r="I9"/>
  <c r="J9"/>
  <c r="K9"/>
  <c r="F9"/>
  <c r="F8"/>
  <c r="G3"/>
  <c r="H3"/>
  <c r="I3"/>
  <c r="J3"/>
  <c r="K3"/>
  <c r="F3"/>
  <c r="G2"/>
  <c r="H2"/>
  <c r="I2"/>
  <c r="J2"/>
  <c r="K2"/>
  <c r="F2"/>
</calcChain>
</file>

<file path=xl/sharedStrings.xml><?xml version="1.0" encoding="utf-8"?>
<sst xmlns="http://schemas.openxmlformats.org/spreadsheetml/2006/main" count="49" uniqueCount="19">
  <si>
    <t>Lundi</t>
  </si>
  <si>
    <t>Mardi</t>
  </si>
  <si>
    <t>Arrivée</t>
  </si>
  <si>
    <t>Départ</t>
  </si>
  <si>
    <t>8h00-10h00</t>
  </si>
  <si>
    <t>10h00-12h00</t>
  </si>
  <si>
    <t>12h00-14h00</t>
  </si>
  <si>
    <t>14h00-16h00</t>
  </si>
  <si>
    <t>16h00-18h00</t>
  </si>
  <si>
    <t>Tableau présences</t>
  </si>
  <si>
    <t>Paul</t>
  </si>
  <si>
    <t>Louise</t>
  </si>
  <si>
    <t>Planning final</t>
  </si>
  <si>
    <t>lundi</t>
  </si>
  <si>
    <t>mardi</t>
  </si>
  <si>
    <t xml:space="preserve"> Paul</t>
  </si>
  <si>
    <t>louise</t>
  </si>
  <si>
    <t>paul</t>
  </si>
  <si>
    <t>la formule de validation va chercher sa liste avec DECALER</t>
  </si>
</sst>
</file>

<file path=xl/styles.xml><?xml version="1.0" encoding="utf-8"?>
<styleSheet xmlns="http://schemas.openxmlformats.org/spreadsheetml/2006/main">
  <numFmts count="1">
    <numFmt numFmtId="164" formatCode="[h]:mm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Trellis"/>
    </fill>
    <fill>
      <patternFill patternType="lightTrellis">
        <bgColor theme="0" tint="-4.9989318521683403E-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6" fontId="1" fillId="2" borderId="1" xfId="1" applyNumberFormat="1" applyFill="1" applyBorder="1" applyAlignment="1" applyProtection="1">
      <alignment horizontal="center" vertical="center" wrapText="1"/>
    </xf>
    <xf numFmtId="0" fontId="1" fillId="2" borderId="2" xfId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164" fontId="1" fillId="0" borderId="2" xfId="1" applyNumberFormat="1" applyFill="1" applyBorder="1" applyAlignment="1" applyProtection="1">
      <alignment horizontal="center"/>
      <protection locked="0"/>
    </xf>
    <xf numFmtId="164" fontId="1" fillId="0" borderId="0" xfId="1" applyNumberForma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0" fontId="1" fillId="0" borderId="0" xfId="1" applyFill="1" applyBorder="1" applyAlignment="1" applyProtection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Fill="1" applyBorder="1" applyAlignment="1" applyProtection="1">
      <alignment horizontal="center"/>
    </xf>
    <xf numFmtId="164" fontId="1" fillId="0" borderId="1" xfId="1" applyNumberFormat="1" applyFill="1" applyBorder="1" applyAlignment="1" applyProtection="1">
      <alignment horizontal="center"/>
      <protection locked="0"/>
    </xf>
    <xf numFmtId="20" fontId="0" fillId="3" borderId="1" xfId="0" applyNumberFormat="1" applyFill="1" applyBorder="1" applyAlignment="1">
      <alignment horizontal="center"/>
    </xf>
    <xf numFmtId="0" fontId="1" fillId="2" borderId="5" xfId="1" applyFill="1" applyBorder="1" applyAlignment="1" applyProtection="1">
      <alignment horizontal="center" vertical="center" wrapText="1"/>
    </xf>
    <xf numFmtId="164" fontId="1" fillId="0" borderId="6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20" fontId="0" fillId="6" borderId="0" xfId="0" applyNumberFormat="1" applyFill="1"/>
    <xf numFmtId="0" fontId="0" fillId="7" borderId="1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wrapText="1"/>
    </xf>
    <xf numFmtId="0" fontId="0" fillId="8" borderId="3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wrapText="1"/>
    </xf>
    <xf numFmtId="0" fontId="0" fillId="8" borderId="4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139700</xdr:colOff>
      <xdr:row>10</xdr:row>
      <xdr:rowOff>44450</xdr:rowOff>
    </xdr:from>
    <xdr:to>
      <xdr:col>2</xdr:col>
      <xdr:colOff>463550</xdr:colOff>
      <xdr:row>18</xdr:row>
      <xdr:rowOff>50800</xdr:rowOff>
    </xdr:to>
    <xdr:cxnSp macro="">
      <xdr:nvCxnSpPr>
        <xdr:cNvPr id="3" name="Connecteur droit 2"/>
        <xdr:cNvCxnSpPr/>
      </xdr:nvCxnSpPr>
      <xdr:spPr>
        <a:xfrm>
          <a:off x="139700" y="1885950"/>
          <a:ext cx="2114550" cy="1479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260350</xdr:colOff>
      <xdr:row>10</xdr:row>
      <xdr:rowOff>76200</xdr:rowOff>
    </xdr:from>
    <xdr:to>
      <xdr:col>2</xdr:col>
      <xdr:colOff>755650</xdr:colOff>
      <xdr:row>17</xdr:row>
      <xdr:rowOff>31750</xdr:rowOff>
    </xdr:to>
    <xdr:cxnSp macro="">
      <xdr:nvCxnSpPr>
        <xdr:cNvPr id="5" name="Connecteur droit 4"/>
        <xdr:cNvCxnSpPr/>
      </xdr:nvCxnSpPr>
      <xdr:spPr>
        <a:xfrm rot="10800000" flipV="1">
          <a:off x="260350" y="1917700"/>
          <a:ext cx="2286000" cy="1244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workbookViewId="0">
      <selection activeCell="H20" sqref="H20"/>
    </sheetView>
  </sheetViews>
  <sheetFormatPr baseColWidth="10" defaultRowHeight="14.5"/>
  <cols>
    <col min="1" max="1" width="14.08984375" style="1" customWidth="1"/>
    <col min="2" max="3" width="11.54296875" style="1"/>
  </cols>
  <sheetData>
    <row r="1" spans="1:13">
      <c r="F1" s="21">
        <v>0.33333333333333331</v>
      </c>
      <c r="G1" s="21">
        <v>0.41666666666666669</v>
      </c>
      <c r="H1" s="21">
        <v>0.5</v>
      </c>
      <c r="I1" s="21">
        <v>0.58333333333333337</v>
      </c>
      <c r="J1" s="21">
        <v>0.66666666666666663</v>
      </c>
      <c r="K1" s="21">
        <v>0.75</v>
      </c>
    </row>
    <row r="2" spans="1:13">
      <c r="A2" s="2" t="s">
        <v>15</v>
      </c>
      <c r="B2" s="3" t="s">
        <v>2</v>
      </c>
      <c r="C2" s="14" t="s">
        <v>3</v>
      </c>
      <c r="D2" s="19" t="s">
        <v>17</v>
      </c>
      <c r="E2" s="19" t="s">
        <v>13</v>
      </c>
      <c r="F2" s="19" t="str">
        <f>IF(AND(F$1&gt;$B$3,F$1&lt;=$C$3),$D2,"")</f>
        <v/>
      </c>
      <c r="G2" s="19" t="str">
        <f t="shared" ref="G2:K2" si="0">IF(AND(G$1&gt;$B$3,G$1&lt;=$C$3),$D2,"")</f>
        <v>paul</v>
      </c>
      <c r="H2" s="19" t="str">
        <f t="shared" si="0"/>
        <v>paul</v>
      </c>
      <c r="I2" s="19" t="str">
        <f t="shared" si="0"/>
        <v>paul</v>
      </c>
      <c r="J2" s="19" t="str">
        <f t="shared" si="0"/>
        <v>paul</v>
      </c>
      <c r="K2" s="19" t="str">
        <f t="shared" si="0"/>
        <v/>
      </c>
    </row>
    <row r="3" spans="1:13">
      <c r="A3" s="4" t="s">
        <v>0</v>
      </c>
      <c r="B3" s="6">
        <v>0.34375</v>
      </c>
      <c r="C3" s="15">
        <v>0.71527777777777779</v>
      </c>
      <c r="D3" s="20" t="s">
        <v>16</v>
      </c>
      <c r="E3" s="19" t="s">
        <v>13</v>
      </c>
      <c r="F3" s="19" t="str">
        <f>IF(AND(F$1&gt;$B$7,F$1&lt;=$C$7),$D3,"")</f>
        <v/>
      </c>
      <c r="G3" s="19" t="str">
        <f t="shared" ref="G3:K3" si="1">IF(AND(G$1&gt;$B$7,G$1&lt;=$C$7),$D3,"")</f>
        <v>louise</v>
      </c>
      <c r="H3" s="19" t="str">
        <f t="shared" si="1"/>
        <v>louise</v>
      </c>
      <c r="I3" s="19" t="str">
        <f t="shared" si="1"/>
        <v/>
      </c>
      <c r="J3" s="19" t="str">
        <f t="shared" si="1"/>
        <v/>
      </c>
      <c r="K3" s="19" t="str">
        <f t="shared" si="1"/>
        <v/>
      </c>
    </row>
    <row r="4" spans="1:13">
      <c r="A4" s="11" t="s">
        <v>1</v>
      </c>
      <c r="B4" s="12">
        <v>0.3298611111111111</v>
      </c>
      <c r="C4" s="16">
        <v>0.6875</v>
      </c>
      <c r="D4" s="19"/>
      <c r="E4" s="19" t="s">
        <v>13</v>
      </c>
      <c r="F4" s="19"/>
      <c r="G4" s="19"/>
      <c r="H4" s="19"/>
      <c r="I4" s="19"/>
      <c r="J4" s="19"/>
      <c r="K4" s="19"/>
    </row>
    <row r="5" spans="1:13">
      <c r="D5" s="19"/>
      <c r="E5" s="19" t="s">
        <v>13</v>
      </c>
      <c r="F5" s="19"/>
      <c r="G5" s="19"/>
      <c r="H5" s="19"/>
      <c r="I5" s="19"/>
      <c r="J5" s="19"/>
      <c r="K5" s="19"/>
    </row>
    <row r="6" spans="1:13">
      <c r="A6" s="2" t="s">
        <v>16</v>
      </c>
      <c r="B6" s="3" t="s">
        <v>2</v>
      </c>
      <c r="C6" s="14" t="s">
        <v>3</v>
      </c>
      <c r="D6" s="19"/>
      <c r="E6" s="19" t="s">
        <v>13</v>
      </c>
      <c r="F6" s="19"/>
      <c r="G6" s="19"/>
      <c r="H6" s="19"/>
      <c r="I6" s="19"/>
      <c r="J6" s="19"/>
      <c r="K6" s="19"/>
    </row>
    <row r="7" spans="1:13">
      <c r="A7" s="4" t="s">
        <v>0</v>
      </c>
      <c r="B7" s="6">
        <v>0.38194444444444442</v>
      </c>
      <c r="C7" s="15">
        <v>0.54861111111111105</v>
      </c>
      <c r="D7" s="19"/>
      <c r="E7" s="19" t="s">
        <v>13</v>
      </c>
      <c r="F7" s="19"/>
      <c r="G7" s="19"/>
      <c r="H7" s="19"/>
      <c r="I7" s="19"/>
      <c r="J7" s="19"/>
      <c r="K7" s="19"/>
      <c r="M7" t="s">
        <v>18</v>
      </c>
    </row>
    <row r="8" spans="1:13">
      <c r="A8" s="11" t="s">
        <v>1</v>
      </c>
      <c r="B8" s="12">
        <v>0.41666666666666669</v>
      </c>
      <c r="C8" s="16">
        <v>0.75</v>
      </c>
      <c r="D8" s="17" t="s">
        <v>17</v>
      </c>
      <c r="E8" s="17" t="s">
        <v>14</v>
      </c>
      <c r="F8" s="17" t="str">
        <f>IF(AND(F$1&gt;$B$4,F$1&lt;=$C$4),$D8,"")</f>
        <v>paul</v>
      </c>
      <c r="G8" s="17" t="str">
        <f t="shared" ref="G8:K8" si="2">IF(AND(G$1&gt;$B$4,G$1&lt;=$C$4),$D8,"")</f>
        <v>paul</v>
      </c>
      <c r="H8" s="17" t="str">
        <f t="shared" si="2"/>
        <v>paul</v>
      </c>
      <c r="I8" s="17" t="str">
        <f t="shared" si="2"/>
        <v>paul</v>
      </c>
      <c r="J8" s="17" t="str">
        <f t="shared" si="2"/>
        <v>paul</v>
      </c>
      <c r="K8" s="17" t="str">
        <f t="shared" si="2"/>
        <v/>
      </c>
    </row>
    <row r="9" spans="1:13">
      <c r="A9" s="9"/>
      <c r="B9" s="7"/>
      <c r="C9" s="7"/>
      <c r="D9" s="18" t="s">
        <v>16</v>
      </c>
      <c r="E9" s="17" t="s">
        <v>14</v>
      </c>
      <c r="F9" s="17" t="str">
        <f>IF(AND(F$1&gt;$B$8,F$1&lt;=$C$8),$D9,"")</f>
        <v/>
      </c>
      <c r="G9" s="17" t="str">
        <f t="shared" ref="G9:K9" si="3">IF(AND(G$1&gt;$B$8,G$1&lt;=$C$8),$D9,"")</f>
        <v/>
      </c>
      <c r="H9" s="17" t="str">
        <f t="shared" si="3"/>
        <v>louise</v>
      </c>
      <c r="I9" s="17" t="str">
        <f t="shared" si="3"/>
        <v>louise</v>
      </c>
      <c r="J9" s="17" t="str">
        <f t="shared" si="3"/>
        <v>louise</v>
      </c>
      <c r="K9" s="17" t="str">
        <f t="shared" si="3"/>
        <v>louise</v>
      </c>
    </row>
    <row r="10" spans="1:13">
      <c r="D10" s="17"/>
      <c r="E10" s="17" t="s">
        <v>14</v>
      </c>
      <c r="F10" s="17"/>
      <c r="G10" s="17"/>
      <c r="H10" s="17"/>
      <c r="I10" s="17"/>
      <c r="J10" s="17"/>
      <c r="K10" s="17"/>
    </row>
    <row r="11" spans="1:13">
      <c r="A11" s="22" t="s">
        <v>9</v>
      </c>
      <c r="B11" s="22" t="s">
        <v>0</v>
      </c>
      <c r="C11" s="23" t="s">
        <v>1</v>
      </c>
      <c r="D11" s="17"/>
      <c r="E11" s="17" t="s">
        <v>14</v>
      </c>
      <c r="F11" s="17"/>
      <c r="G11" s="17"/>
      <c r="H11" s="17"/>
      <c r="I11" s="17"/>
      <c r="J11" s="17"/>
      <c r="K11" s="17"/>
    </row>
    <row r="12" spans="1:13">
      <c r="A12" s="24" t="s">
        <v>4</v>
      </c>
      <c r="B12" s="24"/>
      <c r="C12" s="25" t="s">
        <v>10</v>
      </c>
      <c r="D12" s="17"/>
      <c r="E12" s="17" t="s">
        <v>14</v>
      </c>
      <c r="F12" s="17"/>
      <c r="G12" s="17"/>
      <c r="H12" s="17"/>
      <c r="I12" s="17"/>
      <c r="J12" s="17"/>
      <c r="K12" s="17"/>
    </row>
    <row r="13" spans="1:13">
      <c r="A13" s="26" t="s">
        <v>5</v>
      </c>
      <c r="B13" s="22" t="s">
        <v>10</v>
      </c>
      <c r="C13" s="23" t="s">
        <v>10</v>
      </c>
      <c r="D13" s="17"/>
      <c r="E13" s="17" t="s">
        <v>14</v>
      </c>
      <c r="F13" s="17"/>
      <c r="G13" s="17"/>
      <c r="H13" s="17"/>
      <c r="I13" s="17"/>
      <c r="J13" s="17"/>
      <c r="K13" s="17"/>
    </row>
    <row r="14" spans="1:13">
      <c r="A14" s="27"/>
      <c r="B14" s="28" t="s">
        <v>11</v>
      </c>
      <c r="C14" s="28" t="s">
        <v>11</v>
      </c>
    </row>
    <row r="15" spans="1:13">
      <c r="A15" s="29" t="s">
        <v>6</v>
      </c>
      <c r="B15" s="30" t="s">
        <v>10</v>
      </c>
      <c r="C15" s="30" t="s">
        <v>10</v>
      </c>
    </row>
    <row r="16" spans="1:13">
      <c r="A16" s="31"/>
      <c r="B16" s="24"/>
      <c r="C16" s="30" t="s">
        <v>11</v>
      </c>
    </row>
    <row r="17" spans="1:3">
      <c r="A17" s="22" t="s">
        <v>7</v>
      </c>
      <c r="B17" s="22" t="s">
        <v>10</v>
      </c>
      <c r="C17" s="22" t="s">
        <v>10</v>
      </c>
    </row>
    <row r="18" spans="1:3">
      <c r="A18" s="24" t="s">
        <v>8</v>
      </c>
      <c r="B18" s="24"/>
      <c r="C18" s="24" t="s">
        <v>11</v>
      </c>
    </row>
    <row r="19" spans="1:3">
      <c r="A19" s="8"/>
      <c r="B19" s="8"/>
      <c r="C19" s="8"/>
    </row>
    <row r="21" spans="1:3">
      <c r="A21" s="10" t="s">
        <v>12</v>
      </c>
      <c r="B21" s="10" t="s">
        <v>0</v>
      </c>
      <c r="C21" s="10" t="s">
        <v>1</v>
      </c>
    </row>
    <row r="22" spans="1:3">
      <c r="A22" s="13">
        <v>0.33333333333333331</v>
      </c>
      <c r="B22" s="5"/>
      <c r="C22" s="5"/>
    </row>
    <row r="23" spans="1:3">
      <c r="A23" s="13">
        <v>0.41666666666666669</v>
      </c>
      <c r="B23" s="5"/>
      <c r="C23" s="5"/>
    </row>
    <row r="24" spans="1:3">
      <c r="A24" s="13">
        <v>0.5</v>
      </c>
      <c r="B24" s="5"/>
      <c r="C24" s="5"/>
    </row>
    <row r="25" spans="1:3">
      <c r="A25" s="13">
        <v>0.58333333333333337</v>
      </c>
      <c r="B25" s="5"/>
      <c r="C25" s="5"/>
    </row>
    <row r="26" spans="1:3">
      <c r="A26" s="13">
        <v>0.75</v>
      </c>
      <c r="B26" s="5"/>
      <c r="C26" s="5"/>
    </row>
  </sheetData>
  <mergeCells count="2">
    <mergeCell ref="A13:A14"/>
    <mergeCell ref="A15:A16"/>
  </mergeCells>
  <dataValidations count="1">
    <dataValidation type="list" allowBlank="1" showInputMessage="1" showErrorMessage="1" sqref="B22:C26">
      <formula1>OFFSET($F$2,MATCH(B$21,$E$2:$E$14,0)-1,MATCH($A22,$F$1:$K$1,0)-1,6)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sgervais</dc:creator>
  <cp:lastModifiedBy>tulipe</cp:lastModifiedBy>
  <dcterms:created xsi:type="dcterms:W3CDTF">2014-09-12T09:26:05Z</dcterms:created>
  <dcterms:modified xsi:type="dcterms:W3CDTF">2014-09-13T10:34:55Z</dcterms:modified>
</cp:coreProperties>
</file>