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/>
  <bookViews>
    <workbookView xWindow="0" yWindow="0" windowWidth="16170" windowHeight="61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a="1"/>
  <c r="H3" s="1"/>
  <c r="H4" s="1" a="1"/>
  <c r="H4" s="1"/>
  <c r="I3" a="1"/>
  <c r="I3" s="1"/>
  <c r="H5" l="1" a="1"/>
  <c r="H5" s="1"/>
  <c r="I4" a="1"/>
  <c r="I4" s="1"/>
  <c r="H6" l="1" a="1"/>
  <c r="H6" s="1"/>
  <c r="I5" a="1"/>
  <c r="I5" s="1"/>
  <c r="H7" l="1" a="1"/>
  <c r="H7" s="1"/>
  <c r="H8" a="1"/>
  <c r="H8" s="1"/>
  <c r="I6" a="1"/>
  <c r="I6" s="1"/>
  <c r="H9" l="1" a="1"/>
  <c r="H9" s="1"/>
  <c r="I7" a="1"/>
  <c r="I7" s="1"/>
  <c r="H10" l="1" a="1"/>
  <c r="H10" s="1"/>
  <c r="H11" s="1" a="1"/>
  <c r="H11" s="1"/>
  <c r="H12" s="1" a="1"/>
  <c r="H12" s="1"/>
  <c r="H13" s="1" a="1"/>
  <c r="H13" s="1"/>
  <c r="H14" s="1" a="1"/>
  <c r="H14" s="1"/>
  <c r="I8" a="1"/>
  <c r="I8" s="1"/>
  <c r="I9" s="1" a="1"/>
  <c r="I9" s="1"/>
  <c r="H15" l="1" a="1"/>
  <c r="H15" s="1"/>
  <c r="H16" s="1" a="1"/>
  <c r="H16" s="1"/>
  <c r="H17" s="1" a="1"/>
  <c r="H17" s="1"/>
  <c r="H18" s="1" a="1"/>
  <c r="H18" s="1"/>
  <c r="H19" s="1" a="1"/>
  <c r="H19" s="1"/>
  <c r="H20" s="1" a="1"/>
  <c r="H20" s="1"/>
  <c r="H21" s="1" a="1"/>
  <c r="H21" s="1"/>
  <c r="H22" s="1" a="1"/>
  <c r="H22" s="1"/>
  <c r="H23" s="1" a="1"/>
  <c r="H23" s="1"/>
  <c r="H24" s="1" a="1"/>
  <c r="H24" s="1"/>
  <c r="H25" s="1" a="1"/>
  <c r="H25" s="1"/>
  <c r="H26" s="1" a="1"/>
  <c r="H26" s="1"/>
  <c r="I10" a="1"/>
  <c r="I10" s="1"/>
  <c r="I11" l="1" a="1"/>
  <c r="I11" s="1"/>
  <c r="I12" l="1" a="1"/>
  <c r="I12" s="1"/>
  <c r="I13" s="1" a="1"/>
  <c r="I13" s="1"/>
  <c r="I14" s="1" a="1"/>
  <c r="I14" s="1"/>
  <c r="I15" s="1" a="1"/>
  <c r="I15" s="1"/>
  <c r="I16" s="1" a="1"/>
  <c r="I16" s="1"/>
  <c r="I17" s="1" a="1"/>
  <c r="I17" s="1"/>
  <c r="I18" s="1" a="1"/>
  <c r="I18" s="1"/>
  <c r="I19" s="1" a="1"/>
  <c r="I19" s="1"/>
  <c r="I20" s="1" a="1"/>
  <c r="I20" s="1"/>
  <c r="I21" s="1" a="1"/>
  <c r="I21" s="1"/>
  <c r="I22" s="1" a="1"/>
  <c r="I22" s="1"/>
  <c r="I23" s="1" a="1"/>
  <c r="I23" s="1"/>
  <c r="I24" s="1" a="1"/>
  <c r="I24" s="1"/>
  <c r="I25" s="1" a="1"/>
  <c r="I25" s="1"/>
  <c r="I26" s="1" a="1"/>
  <c r="I26" s="1"/>
</calcChain>
</file>

<file path=xl/sharedStrings.xml><?xml version="1.0" encoding="utf-8"?>
<sst xmlns="http://schemas.openxmlformats.org/spreadsheetml/2006/main" count="44" uniqueCount="20">
  <si>
    <t>Achat matières consommables BL</t>
  </si>
  <si>
    <t>Achat matières consommables PF</t>
  </si>
  <si>
    <t>ACHAT de FORMATION BL</t>
  </si>
  <si>
    <t>ACHAT de FORMATION PF</t>
  </si>
  <si>
    <t>ACHAT DE MATERIELS &amp; TRAVAUX</t>
  </si>
  <si>
    <t>EAU ET ELECTRICITE BL</t>
  </si>
  <si>
    <t>EAU ET ELECTRICITE PF</t>
  </si>
  <si>
    <t>FOURN.D'ENTR &amp; EQUIP.BL</t>
  </si>
  <si>
    <t>FOURN.D'ENTR &amp; EQUIP.PF</t>
  </si>
  <si>
    <t>FOURN. ADMIN. BL</t>
  </si>
  <si>
    <t>FOURN. ADMIN. PF</t>
  </si>
  <si>
    <t>FOURN. INFORM.BL</t>
  </si>
  <si>
    <t>FOURN. INFORM.PF</t>
  </si>
  <si>
    <t>OUVRAGES &amp; MARCH</t>
  </si>
  <si>
    <t>compte</t>
  </si>
  <si>
    <t>libellé</t>
  </si>
  <si>
    <t>BASE DE DONNEES</t>
  </si>
  <si>
    <t xml:space="preserve">Liste </t>
  </si>
  <si>
    <t>Je veux créer rapidement un tableau (Liste) comme ci-dessous en partant de ma base de données. Sans passer par filtre ni  suppression de valeur en double. Est-ce qu'il y a une fonction ou une autre manip pour faire cela rapidement. Merci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</si>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</sst>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b/>
      <sz val="2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2" fillId="0" borderId="1" xfId="0" applyFont="1" applyFill="1" applyBorder="1"/>
    <xf numFmtId="0" fontId="0" fillId="0" borderId="1" xfId="0" applyFont="1" applyFill="1" applyBorder="1"/>
    <xf numFmtId="0" fontId="0" fillId="3" borderId="0" xfId="0" applyFill="1" applyAlignment="1">
      <alignment horizontal="center" wrapText="1"/>
    </xf>
    <xf numFmtId="0" fontId="1" fillId="2" borderId="4" xfId="0" applyFont="1" applyFill="1" applyBorder="1"/>
    <xf numFmtId="0" fontId="1" fillId="2" borderId="5" xfId="0" applyFont="1" applyFill="1" applyBorder="1"/>
    <xf numFmtId="0" fontId="2" fillId="4" borderId="1" xfId="0" applyFont="1" applyFill="1" applyBorder="1"/>
    <xf numFmtId="0" fontId="0" fillId="4" borderId="1" xfId="0" applyFont="1" applyFill="1" applyBorder="1"/>
    <xf numFmtId="0" fontId="0" fillId="0" borderId="1" xfId="0" applyFont="1" applyBorder="1"/>
    <xf numFmtId="0" fontId="0" fillId="5" borderId="1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8"/>
  <sheetViews>
    <sheetView tabSelected="1" workbookViewId="0">
      <selection activeCell="A2" sqref="A2"/>
    </sheetView>
  </sheetViews>
  <sheetFormatPr baseColWidth="10" defaultRowHeight="14.5"/>
  <cols>
    <col min="3" max="3" width="31" bestFit="1" customWidth="1"/>
    <col min="6" max="6" width="32.54296875" customWidth="1"/>
    <col min="9" max="9" width="31.26953125" customWidth="1"/>
  </cols>
  <sheetData>
    <row r="2" spans="2:9" ht="79.5" customHeight="1">
      <c r="B2" s="4" t="s">
        <v>16</v>
      </c>
      <c r="E2" s="5" t="s">
        <v>17</v>
      </c>
      <c r="F2" s="8" t="s">
        <v>18</v>
      </c>
      <c r="G2" s="8"/>
      <c r="H2" s="8"/>
      <c r="I2" t="s">
        <v>19</v>
      </c>
    </row>
    <row r="3" spans="2:9">
      <c r="B3" s="9" t="s">
        <v>14</v>
      </c>
      <c r="C3" s="10" t="s">
        <v>15</v>
      </c>
      <c r="E3" s="1" t="s">
        <v>14</v>
      </c>
      <c r="F3" s="2" t="s">
        <v>15</v>
      </c>
      <c r="H3" s="14">
        <f t="array" aca="1" ref="H3" ca="1">IFERROR(OFFSET(B$3,MATCH(0,COUNTIF(H$2:H2,$B$4:$B$25),0),),"")</f>
        <v>60210000</v>
      </c>
      <c r="I3" s="14" t="str">
        <f t="array" aca="1" ref="I3" ca="1">IFERROR(OFFSET(C$3,MATCH(0,COUNTIF(I$2:I2,$C$4:$C$25),0),),"")</f>
        <v>Achat matières consommables BL</v>
      </c>
    </row>
    <row r="4" spans="2:9">
      <c r="B4" s="11">
        <v>60210000</v>
      </c>
      <c r="C4" s="11" t="s">
        <v>0</v>
      </c>
      <c r="E4" s="6">
        <v>60210000</v>
      </c>
      <c r="F4" s="6" t="s">
        <v>0</v>
      </c>
      <c r="H4" s="14">
        <f t="array" aca="1" ref="H4" ca="1">IFERROR(OFFSET(B$3,MATCH(0,COUNTIF(H$2:H3,$B$4:$B$25),0),),"")</f>
        <v>60220000</v>
      </c>
      <c r="I4" s="14" t="str">
        <f t="array" aca="1" ref="I4" ca="1">IFERROR(OFFSET(C$3,MATCH(0,COUNTIF(I$2:I3,$C$4:$C$25),0),),"")</f>
        <v>Achat matières consommables PF</v>
      </c>
    </row>
    <row r="5" spans="2:9">
      <c r="B5" s="3">
        <v>60210000</v>
      </c>
      <c r="C5" s="3" t="s">
        <v>0</v>
      </c>
      <c r="E5" s="7">
        <v>60220000</v>
      </c>
      <c r="F5" s="7" t="s">
        <v>1</v>
      </c>
      <c r="H5" s="14">
        <f t="array" aca="1" ref="H5" ca="1">IFERROR(OFFSET(B$3,MATCH(0,COUNTIF(H$2:H4,$B$4:$B$25),0),),"")</f>
        <v>60410000</v>
      </c>
      <c r="I5" s="14" t="str">
        <f t="array" aca="1" ref="I5" ca="1">IFERROR(OFFSET(C$3,MATCH(0,COUNTIF(I$2:I4,$C$4:$C$25),0),),"")</f>
        <v>ACHAT de FORMATION BL</v>
      </c>
    </row>
    <row r="6" spans="2:9">
      <c r="B6" s="12">
        <v>60220000</v>
      </c>
      <c r="C6" s="12" t="s">
        <v>1</v>
      </c>
      <c r="E6" s="6">
        <v>60410000</v>
      </c>
      <c r="F6" s="6" t="s">
        <v>2</v>
      </c>
      <c r="H6" s="14">
        <f t="array" aca="1" ref="H6" ca="1">IFERROR(OFFSET(B$3,MATCH(0,COUNTIF(H$2:H5,$B$4:$B$25),0),),"")</f>
        <v>60410100</v>
      </c>
      <c r="I6" s="14" t="str">
        <f t="array" aca="1" ref="I6" ca="1">IFERROR(OFFSET(C$3,MATCH(0,COUNTIF(I$2:I5,$C$4:$C$25),0),),"")</f>
        <v>ACHAT de FORMATION PF</v>
      </c>
    </row>
    <row r="7" spans="2:9">
      <c r="B7" s="3">
        <v>60410000</v>
      </c>
      <c r="C7" s="3" t="s">
        <v>2</v>
      </c>
      <c r="E7" s="7">
        <v>60410100</v>
      </c>
      <c r="F7" s="7" t="s">
        <v>3</v>
      </c>
      <c r="H7" s="14">
        <f t="array" aca="1" ref="H7" ca="1">IFERROR(OFFSET(B$3,MATCH(0,COUNTIF(H$2:H6,$B$4:$B$25),0),),"")</f>
        <v>60500000</v>
      </c>
      <c r="I7" s="14" t="str">
        <f t="array" aca="1" ref="I7" ca="1">IFERROR(OFFSET(C$3,MATCH(0,COUNTIF(I$2:I6,$C$4:$C$25),0),),"")</f>
        <v>ACHAT DE MATERIELS &amp; TRAVAUX</v>
      </c>
    </row>
    <row r="8" spans="2:9">
      <c r="B8" s="11">
        <v>60410000</v>
      </c>
      <c r="C8" s="11" t="s">
        <v>2</v>
      </c>
      <c r="E8" s="7">
        <v>60500000</v>
      </c>
      <c r="F8" s="7" t="s">
        <v>4</v>
      </c>
      <c r="H8" s="14">
        <f t="array" aca="1" ref="H8" ca="1">IFERROR(OFFSET(B$3,MATCH(0,COUNTIF(H$2:H7,$B$4:$B$25),0),),"")</f>
        <v>60610000</v>
      </c>
      <c r="I8" s="14" t="str">
        <f t="array" aca="1" ref="I8" ca="1">IFERROR(OFFSET(C$3,MATCH(0,COUNTIF(I$2:I7,$C$4:$C$25),0),),"")</f>
        <v>EAU ET ELECTRICITE BL</v>
      </c>
    </row>
    <row r="9" spans="2:9">
      <c r="B9" s="3">
        <v>60410000</v>
      </c>
      <c r="C9" s="3" t="s">
        <v>2</v>
      </c>
      <c r="E9" s="7">
        <v>60610000</v>
      </c>
      <c r="F9" s="7" t="s">
        <v>5</v>
      </c>
      <c r="H9" s="14">
        <f t="array" aca="1" ref="H9" ca="1">IFERROR(OFFSET(B$3,MATCH(0,COUNTIF(H$2:H8,$B$4:$B$25),0),),"")</f>
        <v>60611000</v>
      </c>
      <c r="I9" s="14" t="str">
        <f t="array" aca="1" ref="I9" ca="1">IFERROR(OFFSET(C$3,MATCH(0,COUNTIF(I$2:I8,$C$4:$C$25),0),),"")</f>
        <v>EAU ET ELECTRICITE PF</v>
      </c>
    </row>
    <row r="10" spans="2:9">
      <c r="B10" s="12">
        <v>60410100</v>
      </c>
      <c r="C10" s="12" t="s">
        <v>3</v>
      </c>
      <c r="E10" s="6">
        <v>60611000</v>
      </c>
      <c r="F10" s="6" t="s">
        <v>6</v>
      </c>
      <c r="H10" s="14">
        <f t="array" aca="1" ref="H10" ca="1">IFERROR(OFFSET(B$3,MATCH(0,COUNTIF(H$2:H9,$B$4:$B$25),0),),"")</f>
        <v>60630000</v>
      </c>
      <c r="I10" s="14" t="str">
        <f t="array" aca="1" ref="I10" ca="1">IFERROR(OFFSET(C$3,MATCH(0,COUNTIF(I$2:I9,$C$4:$C$25),0),),"")</f>
        <v>FOURN.D'ENTR &amp; EQUIP.BL</v>
      </c>
    </row>
    <row r="11" spans="2:9">
      <c r="B11" s="13">
        <v>60500000</v>
      </c>
      <c r="C11" s="13" t="s">
        <v>4</v>
      </c>
      <c r="E11" s="7">
        <v>60630000</v>
      </c>
      <c r="F11" s="7" t="s">
        <v>7</v>
      </c>
      <c r="H11" s="14">
        <f t="array" aca="1" ref="H11" ca="1">IFERROR(OFFSET(B$3,MATCH(0,COUNTIF(H$2:H10,$B$4:$B$25),0),),"")</f>
        <v>60631000</v>
      </c>
      <c r="I11" s="14" t="str">
        <f t="array" aca="1" ref="I11" ca="1">IFERROR(OFFSET(C$3,MATCH(0,COUNTIF(I$2:I10,$C$4:$C$25),0),),"")</f>
        <v>FOURN.D'ENTR &amp; EQUIP.PF</v>
      </c>
    </row>
    <row r="12" spans="2:9">
      <c r="B12" s="12">
        <v>60610000</v>
      </c>
      <c r="C12" s="12" t="s">
        <v>5</v>
      </c>
      <c r="E12" s="7">
        <v>60631000</v>
      </c>
      <c r="F12" s="7" t="s">
        <v>8</v>
      </c>
      <c r="H12" s="14">
        <f t="array" aca="1" ref="H12" ca="1">IFERROR(OFFSET(B$3,MATCH(0,COUNTIF(H$2:H11,$B$4:$B$25),0),),"")</f>
        <v>60640000</v>
      </c>
      <c r="I12" s="14" t="str">
        <f t="array" aca="1" ref="I12" ca="1">IFERROR(OFFSET(C$3,MATCH(0,COUNTIF(I$2:I11,$C$4:$C$25),0),),"")</f>
        <v>FOURN. ADMIN. BL</v>
      </c>
    </row>
    <row r="13" spans="2:9">
      <c r="B13" s="3">
        <v>60611000</v>
      </c>
      <c r="C13" s="3" t="s">
        <v>6</v>
      </c>
      <c r="E13" s="7">
        <v>60640000</v>
      </c>
      <c r="F13" s="7" t="s">
        <v>9</v>
      </c>
      <c r="H13" s="14">
        <f t="array" aca="1" ref="H13" ca="1">IFERROR(OFFSET(B$3,MATCH(0,COUNTIF(H$2:H12,$B$4:$B$25),0),),"")</f>
        <v>60640100</v>
      </c>
      <c r="I13" s="14" t="str">
        <f t="array" aca="1" ref="I13" ca="1">IFERROR(OFFSET(C$3,MATCH(0,COUNTIF(I$2:I12,$C$4:$C$25),0),),"")</f>
        <v>FOURN. ADMIN. PF</v>
      </c>
    </row>
    <row r="14" spans="2:9">
      <c r="B14" s="11">
        <v>60611000</v>
      </c>
      <c r="C14" s="11" t="s">
        <v>6</v>
      </c>
      <c r="E14" s="6">
        <v>60640100</v>
      </c>
      <c r="F14" s="6" t="s">
        <v>10</v>
      </c>
      <c r="H14" s="14">
        <f t="array" aca="1" ref="H14" ca="1">IFERROR(OFFSET(B$3,MATCH(0,COUNTIF(H$2:H13,$B$4:$B$25),0),),"")</f>
        <v>60650000</v>
      </c>
      <c r="I14" s="14" t="str">
        <f t="array" aca="1" ref="I14" ca="1">IFERROR(OFFSET(C$3,MATCH(0,COUNTIF(I$2:I13,$C$4:$C$25),0),),"")</f>
        <v>FOURN. INFORM.BL</v>
      </c>
    </row>
    <row r="15" spans="2:9">
      <c r="B15" s="3">
        <v>60611000</v>
      </c>
      <c r="C15" s="3" t="s">
        <v>6</v>
      </c>
      <c r="E15" s="7">
        <v>60650000</v>
      </c>
      <c r="F15" s="7" t="s">
        <v>11</v>
      </c>
      <c r="H15" s="14">
        <f t="array" aca="1" ref="H15" ca="1">IFERROR(OFFSET(B$3,MATCH(0,COUNTIF(H$2:H14,$B$4:$B$25),0),),"")</f>
        <v>60650100</v>
      </c>
      <c r="I15" s="14" t="str">
        <f t="array" aca="1" ref="I15" ca="1">IFERROR(OFFSET(C$3,MATCH(0,COUNTIF(I$2:I14,$C$4:$C$25),0),),"")</f>
        <v>FOURN. INFORM.PF</v>
      </c>
    </row>
    <row r="16" spans="2:9">
      <c r="B16" s="11">
        <v>60611000</v>
      </c>
      <c r="C16" s="11" t="s">
        <v>6</v>
      </c>
      <c r="E16" s="7">
        <v>60650100</v>
      </c>
      <c r="F16" s="7" t="s">
        <v>12</v>
      </c>
      <c r="H16" s="14">
        <f t="array" aca="1" ref="H16" ca="1">IFERROR(OFFSET(B$3,MATCH(0,COUNTIF(H$2:H15,$B$4:$B$25),0),),"")</f>
        <v>60700000</v>
      </c>
      <c r="I16" s="14" t="str">
        <f t="array" aca="1" ref="I16" ca="1">IFERROR(OFFSET(C$3,MATCH(0,COUNTIF(I$2:I15,$C$4:$C$25),0),),"")</f>
        <v>OUVRAGES &amp; MARCH</v>
      </c>
    </row>
    <row r="17" spans="2:9">
      <c r="B17" s="3">
        <v>60611000</v>
      </c>
      <c r="C17" s="3" t="s">
        <v>6</v>
      </c>
      <c r="E17" s="7">
        <v>60700000</v>
      </c>
      <c r="F17" s="7" t="s">
        <v>13</v>
      </c>
      <c r="H17" s="14" t="str">
        <f t="array" aca="1" ref="H17" ca="1">IFERROR(OFFSET(B$3,MATCH(0,COUNTIF(H$2:H16,$B$4:$B$25),0),),"")</f>
        <v/>
      </c>
      <c r="I17" s="14" t="str">
        <f t="array" aca="1" ref="I17" ca="1">IFERROR(OFFSET(C$3,MATCH(0,COUNTIF(I$2:I16,$C$4:$C$25),0),),"")</f>
        <v/>
      </c>
    </row>
    <row r="18" spans="2:9">
      <c r="B18" s="12">
        <v>60630000</v>
      </c>
      <c r="C18" s="12" t="s">
        <v>7</v>
      </c>
      <c r="H18" s="14" t="str">
        <f t="array" aca="1" ref="H18" ca="1">IFERROR(OFFSET(B$3,MATCH(0,COUNTIF(H$2:H17,$B$4:$B$25),0),),"")</f>
        <v/>
      </c>
      <c r="I18" s="14" t="str">
        <f t="array" aca="1" ref="I18" ca="1">IFERROR(OFFSET(C$3,MATCH(0,COUNTIF(I$2:I17,$C$4:$C$25),0),),"")</f>
        <v/>
      </c>
    </row>
    <row r="19" spans="2:9">
      <c r="B19" s="13">
        <v>60631000</v>
      </c>
      <c r="C19" s="13" t="s">
        <v>8</v>
      </c>
      <c r="H19" s="14" t="str">
        <f t="array" aca="1" ref="H19" ca="1">IFERROR(OFFSET(B$3,MATCH(0,COUNTIF(H$2:H18,$B$4:$B$25),0),),"")</f>
        <v/>
      </c>
      <c r="I19" s="14" t="str">
        <f t="array" aca="1" ref="I19" ca="1">IFERROR(OFFSET(C$3,MATCH(0,COUNTIF(I$2:I18,$C$4:$C$25),0),),"")</f>
        <v/>
      </c>
    </row>
    <row r="20" spans="2:9">
      <c r="B20" s="12">
        <v>60640000</v>
      </c>
      <c r="C20" s="12" t="s">
        <v>9</v>
      </c>
      <c r="H20" s="14" t="str">
        <f t="array" aca="1" ref="H20" ca="1">IFERROR(OFFSET(B$3,MATCH(0,COUNTIF(H$2:H19,$B$4:$B$25),0),),"")</f>
        <v/>
      </c>
      <c r="I20" s="14" t="str">
        <f t="array" aca="1" ref="I20" ca="1">IFERROR(OFFSET(C$3,MATCH(0,COUNTIF(I$2:I19,$C$4:$C$25),0),),"")</f>
        <v/>
      </c>
    </row>
    <row r="21" spans="2:9">
      <c r="B21" s="3">
        <v>60640100</v>
      </c>
      <c r="C21" s="3" t="s">
        <v>10</v>
      </c>
      <c r="H21" s="14" t="str">
        <f t="array" aca="1" ref="H21" ca="1">IFERROR(OFFSET(B$3,MATCH(0,COUNTIF(H$2:H20,$B$4:$B$25),0),),"")</f>
        <v/>
      </c>
      <c r="I21" s="14" t="str">
        <f t="array" aca="1" ref="I21" ca="1">IFERROR(OFFSET(C$3,MATCH(0,COUNTIF(I$2:I20,$C$4:$C$25),0),),"")</f>
        <v/>
      </c>
    </row>
    <row r="22" spans="2:9">
      <c r="B22" s="11">
        <v>60640100</v>
      </c>
      <c r="C22" s="11" t="s">
        <v>10</v>
      </c>
      <c r="H22" s="14" t="str">
        <f t="array" aca="1" ref="H22" ca="1">IFERROR(OFFSET(B$3,MATCH(0,COUNTIF(H$2:H21,$B$4:$B$25),0),),"")</f>
        <v/>
      </c>
      <c r="I22" s="14" t="str">
        <f t="array" aca="1" ref="I22" ca="1">IFERROR(OFFSET(C$3,MATCH(0,COUNTIF(I$2:I21,$C$4:$C$25),0),),"")</f>
        <v/>
      </c>
    </row>
    <row r="23" spans="2:9">
      <c r="B23" s="13">
        <v>60650000</v>
      </c>
      <c r="C23" s="13" t="s">
        <v>11</v>
      </c>
      <c r="H23" s="14" t="str">
        <f t="array" aca="1" ref="H23" ca="1">IFERROR(OFFSET(B$3,MATCH(0,COUNTIF(H$2:H22,$B$4:$B$25),0),),"")</f>
        <v/>
      </c>
      <c r="I23" s="14" t="str">
        <f t="array" aca="1" ref="I23" ca="1">IFERROR(OFFSET(C$3,MATCH(0,COUNTIF(I$2:I22,$C$4:$C$25),0),),"")</f>
        <v/>
      </c>
    </row>
    <row r="24" spans="2:9">
      <c r="B24" s="12">
        <v>60650100</v>
      </c>
      <c r="C24" s="12" t="s">
        <v>12</v>
      </c>
      <c r="H24" s="14" t="str">
        <f t="array" aca="1" ref="H24" ca="1">IFERROR(OFFSET(B$3,MATCH(0,COUNTIF(H$2:H23,$B$4:$B$25),0),),"")</f>
        <v/>
      </c>
      <c r="I24" s="14" t="str">
        <f t="array" aca="1" ref="I24" ca="1">IFERROR(OFFSET(C$3,MATCH(0,COUNTIF(I$2:I23,$C$4:$C$25),0),),"")</f>
        <v/>
      </c>
    </row>
    <row r="25" spans="2:9">
      <c r="B25" s="13">
        <v>60700000</v>
      </c>
      <c r="C25" s="13" t="s">
        <v>13</v>
      </c>
      <c r="H25" s="14" t="str">
        <f t="array" aca="1" ref="H25" ca="1">IFERROR(OFFSET(B$3,MATCH(0,COUNTIF(H$2:H24,$B$4:$B$25),0),),"")</f>
        <v/>
      </c>
      <c r="I25" s="14" t="str">
        <f t="array" aca="1" ref="I25" ca="1">IFERROR(OFFSET(C$3,MATCH(0,COUNTIF(I$2:I24,$C$4:$C$25),0),),"")</f>
        <v/>
      </c>
    </row>
    <row r="26" spans="2:9">
      <c r="H26" s="14" t="str">
        <f t="array" aca="1" ref="H26" ca="1">IFERROR(OFFSET(B$3,MATCH(0,COUNTIF(H$2:H25,$B$4:$B$25),0),),"")</f>
        <v/>
      </c>
      <c r="I26" s="14" t="str">
        <f t="array" aca="1" ref="I26" ca="1">IFERROR(OFFSET(C$3,MATCH(0,COUNTIF(I$2:I25,$C$4:$C$25),0),),"")</f>
        <v/>
      </c>
    </row>
    <row r="27" spans="2:9">
      <c r="H27" s="15"/>
      <c r="I27" s="15"/>
    </row>
    <row r="28" spans="2:9">
      <c r="H28" s="15"/>
      <c r="I28" s="15"/>
    </row>
  </sheetData>
  <dataConsolidate topLabels="1">
    <dataRefs count="1">
      <dataRef ref="B2:B18" sheet="Feuil1"/>
    </dataRefs>
  </dataConsolidate>
  <mergeCells count="1">
    <mergeCell ref="F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MAMS</dc:creator>
  <cp:lastModifiedBy>tulipe</cp:lastModifiedBy>
  <dcterms:created xsi:type="dcterms:W3CDTF">2016-06-22T15:33:11Z</dcterms:created>
  <dcterms:modified xsi:type="dcterms:W3CDTF">2016-06-22T16:11:43Z</dcterms:modified>
</cp:coreProperties>
</file>