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9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a="1"/>
  <c r="N3" s="1"/>
  <c r="N4" a="1"/>
  <c r="N4" s="1"/>
  <c r="N2" a="1"/>
  <c r="N2" s="1"/>
</calcChain>
</file>

<file path=xl/sharedStrings.xml><?xml version="1.0" encoding="utf-8"?>
<sst xmlns="http://schemas.openxmlformats.org/spreadsheetml/2006/main" count="32" uniqueCount="17">
  <si>
    <t>Articles</t>
  </si>
  <si>
    <t>FRS01</t>
  </si>
  <si>
    <t>FRS02</t>
  </si>
  <si>
    <t>FRS03</t>
  </si>
  <si>
    <t>FRS04</t>
  </si>
  <si>
    <t>ARTICLE001</t>
  </si>
  <si>
    <t>ARTICLE002</t>
  </si>
  <si>
    <t>ARTICLE003</t>
  </si>
  <si>
    <t>CHOIX FRS</t>
  </si>
  <si>
    <t>O</t>
  </si>
  <si>
    <t>N</t>
  </si>
  <si>
    <t>Dispo</t>
  </si>
  <si>
    <t>Délai</t>
  </si>
  <si>
    <t>1er Le Prix</t>
  </si>
  <si>
    <t>2eme La Disponibilité</t>
  </si>
  <si>
    <t>3em Le délai</t>
  </si>
  <si>
    <t>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</si>
</sst>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 Light"/>
      <family val="2"/>
      <scheme val="maj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0" fillId="3" borderId="2" xfId="0" applyNumberFormat="1" applyFont="1" applyFill="1" applyBorder="1"/>
    <xf numFmtId="2" fontId="0" fillId="0" borderId="2" xfId="0" applyNumberFormat="1" applyFont="1" applyBorder="1"/>
    <xf numFmtId="1" fontId="0" fillId="3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2" fontId="0" fillId="3" borderId="2" xfId="0" applyNumberFormat="1" applyFont="1" applyFill="1" applyBorder="1" applyAlignment="1">
      <alignment horizontal="center"/>
    </xf>
    <xf numFmtId="2" fontId="0" fillId="0" borderId="2" xfId="0" applyNumberFormat="1" applyFont="1" applyBorder="1" applyAlignment="1">
      <alignment horizontal="center"/>
    </xf>
    <xf numFmtId="0" fontId="3" fillId="0" borderId="0" xfId="0" applyFont="1"/>
    <xf numFmtId="2" fontId="0" fillId="0" borderId="2" xfId="0" applyNumberFormat="1" applyBorder="1" applyAlignment="1">
      <alignment horizontal="center"/>
    </xf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3"/>
  <sheetViews>
    <sheetView tabSelected="1" workbookViewId="0">
      <selection activeCell="M12" sqref="M12"/>
    </sheetView>
  </sheetViews>
  <sheetFormatPr baseColWidth="10" defaultRowHeight="14.5"/>
  <cols>
    <col min="1" max="1" width="12.26953125" style="1" bestFit="1" customWidth="1"/>
  </cols>
  <sheetData>
    <row r="1" spans="1:14">
      <c r="A1" s="2" t="s">
        <v>0</v>
      </c>
      <c r="B1" s="3" t="s">
        <v>1</v>
      </c>
      <c r="C1" s="3" t="s">
        <v>11</v>
      </c>
      <c r="D1" s="3" t="s">
        <v>12</v>
      </c>
      <c r="E1" s="3" t="s">
        <v>2</v>
      </c>
      <c r="F1" s="3" t="s">
        <v>11</v>
      </c>
      <c r="G1" s="3" t="s">
        <v>12</v>
      </c>
      <c r="H1" s="3" t="s">
        <v>3</v>
      </c>
      <c r="I1" s="3" t="s">
        <v>11</v>
      </c>
      <c r="J1" s="3" t="s">
        <v>12</v>
      </c>
      <c r="K1" s="3" t="s">
        <v>4</v>
      </c>
      <c r="L1" s="3" t="s">
        <v>11</v>
      </c>
      <c r="M1" s="3" t="s">
        <v>12</v>
      </c>
      <c r="N1" s="4" t="s">
        <v>8</v>
      </c>
    </row>
    <row r="2" spans="1:14">
      <c r="A2" s="5" t="s">
        <v>5</v>
      </c>
      <c r="B2" s="7">
        <v>125</v>
      </c>
      <c r="C2" s="11" t="s">
        <v>9</v>
      </c>
      <c r="D2" s="9">
        <v>1</v>
      </c>
      <c r="E2" s="7">
        <v>250</v>
      </c>
      <c r="F2" s="11" t="s">
        <v>9</v>
      </c>
      <c r="G2" s="9">
        <v>1</v>
      </c>
      <c r="H2" s="7">
        <v>287</v>
      </c>
      <c r="I2" s="11" t="s">
        <v>10</v>
      </c>
      <c r="J2" s="9">
        <v>1</v>
      </c>
      <c r="K2" s="7">
        <v>147</v>
      </c>
      <c r="L2" s="11" t="s">
        <v>9</v>
      </c>
      <c r="M2" s="9">
        <v>5</v>
      </c>
      <c r="N2" s="15" t="str">
        <f t="array" ref="N2">INDEX(B$1:K$1,,MATCH(MIN(IF(IF(C$1:L$1="dispo",C2:L2,"")="o",((IF(D$1:M$1="délai",D2:M2*1,2000000)&amp;IF(ISNUMBER(SEARCH("fr",B$1:K$1)),IF(B2:K2&gt;0,B2:K2,20000)*1,2000000))*1),"")),IF(ISNUMBER((D2:M2&amp;B2:K2)*1),(D2:M2&amp;B2:K2)*1,""),0))</f>
        <v>FRS01</v>
      </c>
    </row>
    <row r="3" spans="1:14">
      <c r="A3" s="6" t="s">
        <v>6</v>
      </c>
      <c r="B3" s="8">
        <v>200</v>
      </c>
      <c r="C3" s="12" t="s">
        <v>9</v>
      </c>
      <c r="D3" s="10">
        <v>2</v>
      </c>
      <c r="E3" s="8">
        <v>190</v>
      </c>
      <c r="F3" s="14" t="s">
        <v>16</v>
      </c>
      <c r="G3" s="10">
        <v>2</v>
      </c>
      <c r="H3" s="8">
        <v>2587</v>
      </c>
      <c r="I3" s="12" t="s">
        <v>9</v>
      </c>
      <c r="J3" s="10">
        <v>1</v>
      </c>
      <c r="K3" s="8">
        <v>250</v>
      </c>
      <c r="L3" s="12" t="s">
        <v>9</v>
      </c>
      <c r="M3" s="10">
        <v>2</v>
      </c>
      <c r="N3" s="15" t="str">
        <f t="array" ref="N3">INDEX(B$1:K$1,,MATCH(MIN(IF(IF(C$1:L$1="dispo",C3:L3,"")="o",((IF(D$1:M$1="délai",D3:M3*1,2000000)&amp;IF(ISNUMBER(SEARCH("fr",B$1:K$1)),IF(B3:K3&gt;0,B3:K3,20000)*1,2000000))*1),"")),IF(ISNUMBER((D3:M3&amp;B3:K3)*1),(D3:M3&amp;B3:K3)*1,""),0))</f>
        <v>FRS01</v>
      </c>
    </row>
    <row r="4" spans="1:14">
      <c r="A4" s="5" t="s">
        <v>7</v>
      </c>
      <c r="B4" s="7">
        <v>0</v>
      </c>
      <c r="C4" s="11" t="s">
        <v>10</v>
      </c>
      <c r="D4" s="9">
        <v>8</v>
      </c>
      <c r="E4" s="7">
        <v>0</v>
      </c>
      <c r="F4" s="11" t="s">
        <v>10</v>
      </c>
      <c r="G4" s="9">
        <v>7</v>
      </c>
      <c r="H4" s="7">
        <v>1250</v>
      </c>
      <c r="I4" s="11" t="s">
        <v>10</v>
      </c>
      <c r="J4" s="9">
        <v>5</v>
      </c>
      <c r="K4" s="7">
        <v>850</v>
      </c>
      <c r="L4" s="11" t="s">
        <v>9</v>
      </c>
      <c r="M4" s="9">
        <v>2</v>
      </c>
      <c r="N4" s="15" t="str">
        <f t="array" ref="N4">INDEX(B$1:K$1,,MATCH(MIN(IF(IF(C$1:L$1="dispo",C4:L4,"")="o",((IF(D$1:M$1="délai",D4:M4*1,2000000)&amp;IF(ISNUMBER(SEARCH("fr",B$1:K$1)),IF(B4:K4&gt;0,B4:K4,20000)*1,2000000))*1),"")),IF(ISNUMBER((D4:M4&amp;B4:K4)*1),(D4:M4&amp;B4:K4)*1,""),0))</f>
        <v>FRS04</v>
      </c>
    </row>
    <row r="11" spans="1:14">
      <c r="B11" s="13" t="s">
        <v>13</v>
      </c>
    </row>
    <row r="12" spans="1:14">
      <c r="B12" s="13" t="s">
        <v>14</v>
      </c>
    </row>
    <row r="13" spans="1:14">
      <c r="B13" s="13" t="s">
        <v>15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tulipe</cp:lastModifiedBy>
  <dcterms:created xsi:type="dcterms:W3CDTF">2017-10-07T09:21:16Z</dcterms:created>
  <dcterms:modified xsi:type="dcterms:W3CDTF">2017-10-12T15:33:38Z</dcterms:modified>
</cp:coreProperties>
</file>