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0430" windowHeight="5880"/>
  </bookViews>
  <sheets>
    <sheet name="Feuil1" sheetId="1" r:id="rId1"/>
    <sheet name="source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a="1"/>
  <c r="J3" s="1"/>
  <c r="J2" a="1"/>
  <c r="J2" s="1"/>
  <c r="I2" a="1"/>
  <c r="I2" s="1"/>
  <c r="H3"/>
  <c r="I3" s="1" a="1"/>
  <c r="I3" s="1"/>
  <c r="H4"/>
  <c r="J4" s="1" a="1"/>
  <c r="J4" s="1"/>
  <c r="H5"/>
  <c r="I5" s="1" a="1"/>
  <c r="I5" s="1"/>
  <c r="H6"/>
  <c r="J6" s="1" a="1"/>
  <c r="J6" s="1"/>
  <c r="H7"/>
  <c r="H8"/>
  <c r="J8" s="1" a="1"/>
  <c r="J8" s="1"/>
  <c r="H9"/>
  <c r="H10"/>
  <c r="J10" s="1" a="1"/>
  <c r="J10" s="1"/>
  <c r="H2"/>
  <c r="A3" i="2"/>
  <c r="A4"/>
  <c r="A5"/>
  <c r="A6"/>
  <c r="A7"/>
  <c r="A8"/>
  <c r="A9"/>
  <c r="A10"/>
  <c r="A11"/>
  <c r="A12"/>
  <c r="A13"/>
  <c r="A14"/>
  <c r="A2"/>
  <c r="C3" i="1"/>
  <c r="C4"/>
  <c r="C5"/>
  <c r="C6"/>
  <c r="C7"/>
  <c r="C2"/>
  <c r="D2"/>
  <c r="I9" l="1" a="1"/>
  <c r="I9" s="1"/>
  <c r="I7" a="1"/>
  <c r="I7" s="1"/>
  <c r="J9" a="1"/>
  <c r="J9" s="1"/>
  <c r="J7" a="1"/>
  <c r="J7" s="1"/>
  <c r="J5" a="1"/>
  <c r="J5" s="1"/>
  <c r="I10" a="1"/>
  <c r="I10" s="1"/>
  <c r="I8" a="1"/>
  <c r="I8" s="1"/>
  <c r="I6" a="1"/>
  <c r="I6" s="1"/>
  <c r="I4" a="1"/>
  <c r="I4" s="1"/>
  <c r="D7"/>
  <c r="D5"/>
  <c r="D3"/>
  <c r="E2"/>
  <c r="D6"/>
  <c r="D4"/>
</calcChain>
</file>

<file path=xl/sharedStrings.xml><?xml version="1.0" encoding="utf-8"?>
<sst xmlns="http://schemas.openxmlformats.org/spreadsheetml/2006/main" count="27" uniqueCount="23">
  <si>
    <t>Num BL</t>
  </si>
  <si>
    <t>Num Etiquette</t>
  </si>
  <si>
    <t xml:space="preserve">Num véhicule </t>
  </si>
  <si>
    <t>Date de prod</t>
  </si>
  <si>
    <t>Num BL &amp; Num Etiquette</t>
  </si>
  <si>
    <t>Num véhicule</t>
  </si>
  <si>
    <t>YGE74551</t>
  </si>
  <si>
    <t>WAQL551D</t>
  </si>
  <si>
    <t>DE4521CS</t>
  </si>
  <si>
    <t>AZ5132</t>
  </si>
  <si>
    <t>AZ5D65D1</t>
  </si>
  <si>
    <t>SOZKDQQD</t>
  </si>
  <si>
    <t>KQDKLDJM</t>
  </si>
  <si>
    <t>Mon but est d'ajouter dans la feuille 2 le num du véhicule ainsi que la date de prod si le num BL &amp; Etiquette est present dans la feuille 2 et dans la feuille1.</t>
  </si>
  <si>
    <t>num et etqtte</t>
  </si>
  <si>
    <t>veh</t>
  </si>
  <si>
    <t>date prod</t>
  </si>
  <si>
    <t xml:space="preserve">explication : les num Bl et etiquette sont classés croissants </t>
  </si>
  <si>
    <t xml:space="preserve">les veh et dates sont recupérés en fonction de la position dans source </t>
  </si>
  <si>
    <t xml:space="preserve">ce qui permet de les classer en les "empilants" </t>
  </si>
  <si>
    <t>rien à saisir  tout est automatisé</t>
  </si>
  <si>
    <t xml:space="preserve">ensuite à partir de ce tableau tu peux eventuellement personaliser une recherche </t>
  </si>
  <si>
    <t>a savoir</t>
  </si>
</sst>
</file>

<file path=xl/styles.xml><?xml version="1.0" encoding="utf-8"?>
<styleSheet xmlns="http://schemas.openxmlformats.org/spreadsheetml/2006/main">
  <numFmts count="2">
    <numFmt numFmtId="168" formatCode="###,##0"/>
    <numFmt numFmtId="169" formatCode="##&quot;   &quot;#"/>
  </numFmts>
  <fonts count="3">
    <font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sz val="11"/>
      <color theme="4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1" fillId="0" borderId="0" xfId="0" applyFont="1"/>
    <xf numFmtId="168" fontId="0" fillId="0" borderId="0" xfId="0" applyNumberFormat="1"/>
    <xf numFmtId="169" fontId="0" fillId="0" borderId="0" xfId="0" applyNumberFormat="1"/>
    <xf numFmtId="169" fontId="0" fillId="2" borderId="1" xfId="0" applyNumberFormat="1" applyFill="1" applyBorder="1"/>
    <xf numFmtId="0" fontId="0" fillId="2" borderId="1" xfId="0" applyFill="1" applyBorder="1"/>
    <xf numFmtId="14" fontId="0" fillId="2" borderId="1" xfId="0" applyNumberFormat="1" applyFill="1" applyBorder="1"/>
    <xf numFmtId="0" fontId="2" fillId="0" borderId="0" xfId="0" applyFont="1"/>
    <xf numFmtId="14" fontId="2" fillId="0" borderId="0" xfId="0" applyNumberFormat="1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755650</xdr:colOff>
      <xdr:row>0</xdr:row>
      <xdr:rowOff>82550</xdr:rowOff>
    </xdr:from>
    <xdr:to>
      <xdr:col>4</xdr:col>
      <xdr:colOff>254000</xdr:colOff>
      <xdr:row>6</xdr:row>
      <xdr:rowOff>152400</xdr:rowOff>
    </xdr:to>
    <xdr:cxnSp macro="">
      <xdr:nvCxnSpPr>
        <xdr:cNvPr id="3" name="Connecteur droit 2"/>
        <xdr:cNvCxnSpPr/>
      </xdr:nvCxnSpPr>
      <xdr:spPr>
        <a:xfrm rot="10800000" flipV="1">
          <a:off x="755650" y="82550"/>
          <a:ext cx="3822700" cy="1174750"/>
        </a:xfrm>
        <a:prstGeom prst="lin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552450</xdr:colOff>
      <xdr:row>0</xdr:row>
      <xdr:rowOff>88900</xdr:rowOff>
    </xdr:from>
    <xdr:to>
      <xdr:col>4</xdr:col>
      <xdr:colOff>355600</xdr:colOff>
      <xdr:row>7</xdr:row>
      <xdr:rowOff>12700</xdr:rowOff>
    </xdr:to>
    <xdr:cxnSp macro="">
      <xdr:nvCxnSpPr>
        <xdr:cNvPr id="5" name="Connecteur droit 4"/>
        <xdr:cNvCxnSpPr/>
      </xdr:nvCxnSpPr>
      <xdr:spPr>
        <a:xfrm>
          <a:off x="552450" y="88900"/>
          <a:ext cx="4127500" cy="1212850"/>
        </a:xfrm>
        <a:prstGeom prst="lin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1" sqref="B11:B12"/>
    </sheetView>
  </sheetViews>
  <sheetFormatPr baseColWidth="10" defaultRowHeight="14.5"/>
  <cols>
    <col min="2" max="2" width="14" bestFit="1" customWidth="1"/>
    <col min="3" max="3" width="23.26953125" bestFit="1" customWidth="1"/>
    <col min="4" max="4" width="13.7265625" bestFit="1" customWidth="1"/>
    <col min="8" max="8" width="21.54296875" style="3" customWidth="1"/>
  </cols>
  <sheetData>
    <row r="1" spans="1:10">
      <c r="A1" s="8" t="s">
        <v>0</v>
      </c>
      <c r="B1" s="8" t="s">
        <v>1</v>
      </c>
      <c r="C1" s="8" t="s">
        <v>4</v>
      </c>
      <c r="D1" s="8" t="s">
        <v>2</v>
      </c>
      <c r="E1" s="8" t="s">
        <v>3</v>
      </c>
      <c r="H1" s="3" t="s">
        <v>14</v>
      </c>
      <c r="I1" t="s">
        <v>15</v>
      </c>
      <c r="J1" t="s">
        <v>16</v>
      </c>
    </row>
    <row r="2" spans="1:10">
      <c r="A2" s="8">
        <v>87558</v>
      </c>
      <c r="B2" s="8">
        <v>1</v>
      </c>
      <c r="C2" s="8" t="str">
        <f>A2&amp;B2</f>
        <v>875581</v>
      </c>
      <c r="D2" s="8" t="e">
        <f>VLOOKUP($C2,source!$A$1:$E$8,4,FALSE)</f>
        <v>#N/A</v>
      </c>
      <c r="E2" s="8" t="e">
        <f>VLOOKUP($C2,source!$A$1:$E$8,5,FALSE)</f>
        <v>#N/A</v>
      </c>
      <c r="H2" s="5">
        <f>IFERROR(SMALL(source!A$2:A$8,ROW(A1)),"")</f>
        <v>875441</v>
      </c>
      <c r="I2" s="6" t="str">
        <f t="array" ref="I2">IFERROR(INDEX(source!D$2:D$8,SMALL(IF(source!$A$2:$A$8=Feuil1!$H2,ROW(source!$A$2:$A$8)-1,""),COUNTIF($H$2:$H2,$H2))),"")</f>
        <v>DE4521CS</v>
      </c>
      <c r="J2" s="7">
        <f t="array" ref="J2">IFERROR(INDEX(source!E$2:E$8,SMALL(IF(source!$A$2:$A$8=Feuil1!$H2,ROW(source!$A$2:$A$8)-1,""),COUNTIF($H$2:$H2,$H2))),"")</f>
        <v>43700</v>
      </c>
    </row>
    <row r="3" spans="1:10">
      <c r="A3" s="8">
        <v>84526</v>
      </c>
      <c r="B3" s="8">
        <v>1</v>
      </c>
      <c r="C3" s="8" t="str">
        <f t="shared" ref="C3:C7" si="0">A3&amp;B3</f>
        <v>845261</v>
      </c>
      <c r="D3" s="8" t="e">
        <f>VLOOKUP($C3,source!$A$1:$E$8,4,FALSE)</f>
        <v>#N/A</v>
      </c>
      <c r="E3" s="9"/>
      <c r="H3" s="5">
        <f>IFERROR(SMALL(source!A$2:A$8,ROW(A2)),"")</f>
        <v>875441</v>
      </c>
      <c r="I3" s="6" t="str">
        <f t="array" ref="I3">IFERROR(INDEX(source!D$2:D$8,SMALL(IF(source!$A$2:$A$8=Feuil1!$H3,ROW(source!$A$2:$A$8)-1,""),COUNTIF($H$2:$H3,$H3))),"")</f>
        <v>KQDKLDJM</v>
      </c>
      <c r="J3" s="7">
        <f t="array" ref="J3">IFERROR(INDEX(source!E$2:E$8,SMALL(IF(source!$A$2:$A$8=Feuil1!$H3,ROW(source!$A$2:$A$8)-1,""),COUNTIF($H$2:$H3,$H3))),"")</f>
        <v>43726</v>
      </c>
    </row>
    <row r="4" spans="1:10">
      <c r="A4" s="8">
        <v>87544</v>
      </c>
      <c r="B4" s="8">
        <v>4</v>
      </c>
      <c r="C4" s="8" t="str">
        <f t="shared" si="0"/>
        <v>875444</v>
      </c>
      <c r="D4" s="8" t="e">
        <f>VLOOKUP($C4,source!$A$1:$E$8,4,FALSE)</f>
        <v>#N/A</v>
      </c>
      <c r="E4" s="9"/>
      <c r="H4" s="5">
        <f>IFERROR(SMALL(source!A$2:A$8,ROW(A3)),"")</f>
        <v>875444</v>
      </c>
      <c r="I4" s="6" t="str">
        <f t="array" ref="I4">IFERROR(INDEX(source!D$2:D$8,SMALL(IF(source!$A$2:$A$8=Feuil1!$H4,ROW(source!$A$2:$A$8)-1,""),COUNTIF($H$2:$H4,$H4))),"")</f>
        <v>SOZKDQQD</v>
      </c>
      <c r="J4" s="7">
        <f t="array" ref="J4">IFERROR(INDEX(source!E$2:E$8,SMALL(IF(source!$A$2:$A$8=Feuil1!$H4,ROW(source!$A$2:$A$8)-1,""),COUNTIF($H$2:$H4,$H4))),"")</f>
        <v>43652</v>
      </c>
    </row>
    <row r="5" spans="1:10">
      <c r="A5" s="8">
        <v>89475</v>
      </c>
      <c r="B5" s="8">
        <v>4</v>
      </c>
      <c r="C5" s="8" t="str">
        <f t="shared" si="0"/>
        <v>894754</v>
      </c>
      <c r="D5" s="8" t="e">
        <f>VLOOKUP($C5,source!$A$1:$E$8,4,FALSE)</f>
        <v>#N/A</v>
      </c>
      <c r="E5" s="9"/>
      <c r="H5" s="5">
        <f>IFERROR(SMALL(source!A$2:A$8,ROW(A4)),"")</f>
        <v>875581</v>
      </c>
      <c r="I5" s="6" t="str">
        <f t="array" ref="I5">IFERROR(INDEX(source!D$2:D$8,SMALL(IF(source!$A$2:$A$8=Feuil1!$H5,ROW(source!$A$2:$A$8)-1,""),COUNTIF($H$2:$H5,$H5))),"")</f>
        <v>YGE74551</v>
      </c>
      <c r="J5" s="7">
        <f t="array" ref="J5">IFERROR(INDEX(source!E$2:E$8,SMALL(IF(source!$A$2:$A$8=Feuil1!$H5,ROW(source!$A$2:$A$8)-1,""),COUNTIF($H$2:$H5,$H5))),"")</f>
        <v>43723</v>
      </c>
    </row>
    <row r="6" spans="1:10">
      <c r="A6" s="8">
        <v>86458</v>
      </c>
      <c r="B6" s="8">
        <v>1</v>
      </c>
      <c r="C6" s="8" t="str">
        <f t="shared" si="0"/>
        <v>864581</v>
      </c>
      <c r="D6" s="8" t="e">
        <f>VLOOKUP($C6,source!$A$1:$E$8,4,FALSE)</f>
        <v>#N/A</v>
      </c>
      <c r="E6" s="9"/>
      <c r="H6" s="5">
        <f>IFERROR(SMALL(source!A$2:A$8,ROW(A5)),"")</f>
        <v>875581</v>
      </c>
      <c r="I6" s="6" t="str">
        <f t="array" ref="I6">IFERROR(INDEX(source!D$2:D$8,SMALL(IF(source!$A$2:$A$8=Feuil1!$H6,ROW(source!$A$2:$A$8)-1,""),COUNTIF($H$2:$H6,$H6))),"")</f>
        <v>WAQL551D</v>
      </c>
      <c r="J6" s="7">
        <f t="array" ref="J6">IFERROR(INDEX(source!E$2:E$8,SMALL(IF(source!$A$2:$A$8=Feuil1!$H6,ROW(source!$A$2:$A$8)-1,""),COUNTIF($H$2:$H6,$H6))),"")</f>
        <v>43722</v>
      </c>
    </row>
    <row r="7" spans="1:10">
      <c r="A7" s="8">
        <v>82546</v>
      </c>
      <c r="B7" s="8">
        <v>2</v>
      </c>
      <c r="C7" s="8" t="str">
        <f t="shared" si="0"/>
        <v>825462</v>
      </c>
      <c r="D7" s="8" t="e">
        <f>VLOOKUP($C7,source!$A$1:$E$8,4,FALSE)</f>
        <v>#N/A</v>
      </c>
      <c r="E7" s="9"/>
      <c r="H7" s="5">
        <f>IFERROR(SMALL(source!A$2:A$8,ROW(A6)),"")</f>
        <v>894563</v>
      </c>
      <c r="I7" s="6" t="str">
        <f t="array" ref="I7">IFERROR(INDEX(source!D$2:D$8,SMALL(IF(source!$A$2:$A$8=Feuil1!$H7,ROW(source!$A$2:$A$8)-1,""),COUNTIF($H$2:$H7,$H7))),"")</f>
        <v>AZ5132</v>
      </c>
      <c r="J7" s="7">
        <f t="array" ref="J7">IFERROR(INDEX(source!E$2:E$8,SMALL(IF(source!$A$2:$A$8=Feuil1!$H7,ROW(source!$A$2:$A$8)-1,""),COUNTIF($H$2:$H7,$H7))),"")</f>
        <v>43661</v>
      </c>
    </row>
    <row r="8" spans="1:10">
      <c r="H8" s="5">
        <f>IFERROR(SMALL(source!A$2:A$8,ROW(A7)),"")</f>
        <v>894754</v>
      </c>
      <c r="I8" s="6" t="str">
        <f t="array" ref="I8">IFERROR(INDEX(source!D$2:D$8,SMALL(IF(source!$A$2:$A$8=Feuil1!$H8,ROW(source!$A$2:$A$8)-1,""),COUNTIF($H$2:$H8,$H8))),"")</f>
        <v>AZ5D65D1</v>
      </c>
      <c r="J8" s="7">
        <f t="array" ref="J8">IFERROR(INDEX(source!E$2:E$8,SMALL(IF(source!$A$2:$A$8=Feuil1!$H8,ROW(source!$A$2:$A$8)-1,""),COUNTIF($H$2:$H8,$H8))),"")</f>
        <v>43679</v>
      </c>
    </row>
    <row r="9" spans="1:10">
      <c r="H9" s="5" t="str">
        <f>IFERROR(SMALL(source!A$2:A$8,ROW(A8)),"")</f>
        <v/>
      </c>
      <c r="I9" s="6" t="str">
        <f t="array" ref="I9">IFERROR(INDEX(source!D$2:D$8,SMALL(IF(source!$A$2:$A$8=Feuil1!$H9,ROW(source!$A$2:$A$8)-1,""),COUNTIF($H$2:$H9,$H9))),"")</f>
        <v/>
      </c>
      <c r="J9" s="7" t="str">
        <f t="array" ref="J9">IFERROR(INDEX(source!E$2:E$8,SMALL(IF(source!$A$2:$A$8=Feuil1!$H9,ROW(source!$A$2:$A$8)-1,""),COUNTIF($H$2:$H9,$H9))),"")</f>
        <v/>
      </c>
    </row>
    <row r="10" spans="1:10">
      <c r="H10" s="4" t="str">
        <f>IFERROR(SMALL(source!A$2:A$8,ROW(A9)),"")</f>
        <v/>
      </c>
      <c r="I10" t="str">
        <f t="array" ref="I10">IFERROR(INDEX(source!D$2:D$8,SMALL(IF(source!$A$2:$A$8=Feuil1!$H10,ROW(source!$A$2:$A$8)-1,""),COUNTIF($H$2:$H10,$H10))),"")</f>
        <v/>
      </c>
      <c r="J10" s="1" t="str">
        <f t="array" ref="J10">IFERROR(INDEX(source!E$2:E$8,SMALL(IF(source!$A$2:$A$8=Feuil1!$H10,ROW(source!$A$2:$A$8)-1,""),COUNTIF($H$2:$H10,$H10))),"")</f>
        <v/>
      </c>
    </row>
    <row r="11" spans="1:10">
      <c r="D11" s="2" t="s">
        <v>13</v>
      </c>
    </row>
    <row r="14" spans="1:10">
      <c r="D14" t="s">
        <v>17</v>
      </c>
    </row>
    <row r="15" spans="1:10">
      <c r="D15" t="s">
        <v>18</v>
      </c>
    </row>
    <row r="16" spans="1:10">
      <c r="D16" t="s">
        <v>19</v>
      </c>
    </row>
    <row r="17" spans="3:4">
      <c r="D17" t="s">
        <v>20</v>
      </c>
    </row>
    <row r="18" spans="3:4">
      <c r="C18" s="10" t="s">
        <v>22</v>
      </c>
      <c r="D18" t="s">
        <v>21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4"/>
  <sheetViews>
    <sheetView workbookViewId="0">
      <selection activeCell="A2" sqref="A2:A14"/>
    </sheetView>
  </sheetViews>
  <sheetFormatPr baseColWidth="10" defaultRowHeight="14.5"/>
  <cols>
    <col min="1" max="1" width="22.6328125" customWidth="1"/>
  </cols>
  <sheetData>
    <row r="1" spans="1:5">
      <c r="A1" t="s">
        <v>4</v>
      </c>
      <c r="B1" t="s">
        <v>0</v>
      </c>
      <c r="C1" t="s">
        <v>1</v>
      </c>
      <c r="D1" t="s">
        <v>5</v>
      </c>
      <c r="E1" t="s">
        <v>3</v>
      </c>
    </row>
    <row r="2" spans="1:5">
      <c r="A2">
        <f>(B2&amp;C2)*1</f>
        <v>875581</v>
      </c>
      <c r="B2">
        <v>87558</v>
      </c>
      <c r="C2">
        <v>1</v>
      </c>
      <c r="D2" t="s">
        <v>6</v>
      </c>
      <c r="E2" s="1">
        <v>43723</v>
      </c>
    </row>
    <row r="3" spans="1:5">
      <c r="A3">
        <f t="shared" ref="A3:A14" si="0">(B3&amp;C3)*1</f>
        <v>875581</v>
      </c>
      <c r="B3">
        <v>87558</v>
      </c>
      <c r="C3">
        <v>1</v>
      </c>
      <c r="D3" t="s">
        <v>7</v>
      </c>
      <c r="E3" s="1">
        <v>43722</v>
      </c>
    </row>
    <row r="4" spans="1:5">
      <c r="A4">
        <f t="shared" si="0"/>
        <v>875441</v>
      </c>
      <c r="B4">
        <v>87544</v>
      </c>
      <c r="C4">
        <v>1</v>
      </c>
      <c r="D4" t="s">
        <v>8</v>
      </c>
      <c r="E4" s="1">
        <v>43700</v>
      </c>
    </row>
    <row r="5" spans="1:5">
      <c r="A5">
        <f t="shared" si="0"/>
        <v>894563</v>
      </c>
      <c r="B5">
        <v>89456</v>
      </c>
      <c r="C5">
        <v>3</v>
      </c>
      <c r="D5" t="s">
        <v>9</v>
      </c>
      <c r="E5" s="1">
        <v>43661</v>
      </c>
    </row>
    <row r="6" spans="1:5">
      <c r="A6">
        <f t="shared" si="0"/>
        <v>894754</v>
      </c>
      <c r="B6">
        <v>89475</v>
      </c>
      <c r="C6">
        <v>4</v>
      </c>
      <c r="D6" t="s">
        <v>10</v>
      </c>
      <c r="E6" s="1">
        <v>43679</v>
      </c>
    </row>
    <row r="7" spans="1:5">
      <c r="A7">
        <f t="shared" si="0"/>
        <v>875444</v>
      </c>
      <c r="B7">
        <v>87544</v>
      </c>
      <c r="C7">
        <v>4</v>
      </c>
      <c r="D7" t="s">
        <v>11</v>
      </c>
      <c r="E7" s="1">
        <v>43652</v>
      </c>
    </row>
    <row r="8" spans="1:5">
      <c r="A8">
        <f t="shared" si="0"/>
        <v>875441</v>
      </c>
      <c r="B8">
        <v>87544</v>
      </c>
      <c r="C8">
        <v>1</v>
      </c>
      <c r="D8" t="s">
        <v>12</v>
      </c>
      <c r="E8" s="1">
        <v>43726</v>
      </c>
    </row>
    <row r="9" spans="1:5">
      <c r="A9" t="e">
        <f t="shared" si="0"/>
        <v>#VALUE!</v>
      </c>
    </row>
    <row r="10" spans="1:5">
      <c r="A10" t="e">
        <f t="shared" si="0"/>
        <v>#VALUE!</v>
      </c>
    </row>
    <row r="11" spans="1:5">
      <c r="A11" t="e">
        <f t="shared" si="0"/>
        <v>#VALUE!</v>
      </c>
    </row>
    <row r="12" spans="1:5">
      <c r="A12" t="e">
        <f t="shared" si="0"/>
        <v>#VALUE!</v>
      </c>
    </row>
    <row r="13" spans="1:5">
      <c r="A13" t="e">
        <f t="shared" si="0"/>
        <v>#VALUE!</v>
      </c>
    </row>
    <row r="14" spans="1:5">
      <c r="A14" t="e">
        <f t="shared" si="0"/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source</vt:lpstr>
    </vt:vector>
  </TitlesOfParts>
  <Company>Daimler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Afryad, Yassine (117-Extern)</dc:creator>
  <cp:lastModifiedBy>tulipe</cp:lastModifiedBy>
  <dcterms:created xsi:type="dcterms:W3CDTF">2019-09-26T11:10:04Z</dcterms:created>
  <dcterms:modified xsi:type="dcterms:W3CDTF">2019-09-26T13:11:47Z</dcterms:modified>
</cp:coreProperties>
</file>