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20" windowWidth="19420" windowHeight="11020" activeTab="1"/>
  </bookViews>
  <sheets>
    <sheet name="BASE" sheetId="1" r:id="rId1"/>
    <sheet name="Feuil2" sheetId="2" r:id="rId2"/>
    <sheet name="Feuil3" sheetId="3" r:id="rId3"/>
  </sheets>
  <definedNames>
    <definedName name="_xlnm._FilterDatabase" localSheetId="0" hidden="1">BASE!$B$5:$J$13</definedName>
    <definedName name="BASEBB">OFFSET(BASE!$B$2,,,COUNTA(BASE!$B:$B))</definedName>
    <definedName name="baselarg">OFFSET(BASEBB,,2,)</definedName>
    <definedName name="baselong">OFFSET(BASEBB,,1,)</definedName>
    <definedName name="choixl">Feuil2!$D$16</definedName>
    <definedName name="choixlarg">Feuil2!$E$16</definedName>
    <definedName name="listelarg">OFFSET(BASE!$P$1,,,COUNT(BASE!$P:$P))</definedName>
    <definedName name="listelong">OFFSET(BASE!$O$1,,,COUNT(BASE!$O:$O))</definedName>
    <definedName name="quoi">Feuil2!$C$16</definedName>
  </definedNames>
  <calcPr calcId="124519"/>
</workbook>
</file>

<file path=xl/calcChain.xml><?xml version="1.0" encoding="utf-8"?>
<calcChain xmlns="http://schemas.openxmlformats.org/spreadsheetml/2006/main">
  <c r="G16" i="2"/>
  <c r="O2" i="1" a="1"/>
  <c r="O2" s="1"/>
  <c r="O3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16" a="1"/>
  <c r="O16" s="1"/>
  <c r="O17" a="1"/>
  <c r="O17" s="1"/>
  <c r="O18" a="1"/>
  <c r="O18" s="1"/>
  <c r="O19" a="1"/>
  <c r="O19" s="1"/>
  <c r="O20" a="1"/>
  <c r="O20" s="1"/>
  <c r="O21" a="1"/>
  <c r="O21" s="1"/>
  <c r="O22" a="1"/>
  <c r="O22" s="1"/>
  <c r="O23" a="1"/>
  <c r="O23" s="1"/>
  <c r="O24" a="1"/>
  <c r="O24" s="1"/>
  <c r="O25" a="1"/>
  <c r="O25" s="1"/>
  <c r="O26" a="1"/>
  <c r="O26" s="1"/>
  <c r="O27" a="1"/>
  <c r="O27" s="1"/>
  <c r="O28" a="1"/>
  <c r="O28" s="1"/>
  <c r="O29" a="1"/>
  <c r="O29" s="1"/>
  <c r="O30" a="1"/>
  <c r="O30" s="1"/>
  <c r="O31" a="1"/>
  <c r="O31" s="1"/>
  <c r="O32" a="1"/>
  <c r="O32" s="1"/>
  <c r="O33" a="1"/>
  <c r="O33" s="1"/>
  <c r="O34" a="1"/>
  <c r="O34" s="1"/>
  <c r="O35" a="1"/>
  <c r="O35" s="1"/>
  <c r="O36" a="1"/>
  <c r="O36" s="1"/>
  <c r="O37" a="1"/>
  <c r="O37" s="1"/>
  <c r="O38" a="1"/>
  <c r="O38" s="1"/>
  <c r="O39" a="1"/>
  <c r="O39" s="1"/>
  <c r="O40" a="1"/>
  <c r="O40" s="1"/>
  <c r="O41" a="1"/>
  <c r="O41" s="1"/>
  <c r="O42" a="1"/>
  <c r="O42" s="1"/>
  <c r="O43" a="1"/>
  <c r="O43" s="1"/>
  <c r="O44" a="1"/>
  <c r="O44" s="1"/>
  <c r="O45" a="1"/>
  <c r="O45" s="1"/>
  <c r="O46" a="1"/>
  <c r="O46" s="1"/>
  <c r="O47" a="1"/>
  <c r="O47" s="1"/>
  <c r="O48" a="1"/>
  <c r="O48" s="1"/>
  <c r="O49" a="1"/>
  <c r="O49" s="1"/>
  <c r="O50" a="1"/>
  <c r="O50" s="1"/>
  <c r="O51" a="1"/>
  <c r="O51" s="1"/>
  <c r="O52" a="1"/>
  <c r="O52" s="1"/>
  <c r="O53" a="1"/>
  <c r="O53" s="1"/>
  <c r="O54" a="1"/>
  <c r="O54" s="1"/>
  <c r="O55" a="1"/>
  <c r="O55" s="1"/>
  <c r="O56" a="1"/>
  <c r="O56" s="1"/>
  <c r="O57" a="1"/>
  <c r="O57" s="1"/>
  <c r="O58" a="1"/>
  <c r="O58" s="1"/>
  <c r="O59" a="1"/>
  <c r="O59" s="1"/>
  <c r="O60" a="1"/>
  <c r="O60" s="1"/>
  <c r="O61" a="1"/>
  <c r="O61" s="1"/>
  <c r="O62" a="1"/>
  <c r="O62" s="1"/>
  <c r="O63" a="1"/>
  <c r="O63" s="1"/>
  <c r="O64" a="1"/>
  <c r="O64" s="1"/>
  <c r="O65" a="1"/>
  <c r="O65" s="1"/>
  <c r="O66" a="1"/>
  <c r="O66" s="1"/>
  <c r="O67" a="1"/>
  <c r="O67" s="1"/>
  <c r="O68" a="1"/>
  <c r="O68" s="1"/>
  <c r="O69" a="1"/>
  <c r="O69" s="1"/>
  <c r="O70" a="1"/>
  <c r="O70" s="1"/>
  <c r="O71" a="1"/>
  <c r="O71" s="1"/>
  <c r="O72" a="1"/>
  <c r="O72" s="1"/>
  <c r="O73" a="1"/>
  <c r="O73" s="1"/>
  <c r="O74" a="1"/>
  <c r="O74" s="1"/>
  <c r="O75" a="1"/>
  <c r="O75" s="1"/>
  <c r="O76" a="1"/>
  <c r="O76" s="1"/>
  <c r="O77" a="1"/>
  <c r="O77" s="1"/>
  <c r="O78" a="1"/>
  <c r="O78" s="1"/>
  <c r="O79" a="1"/>
  <c r="O79" s="1"/>
  <c r="O80" a="1"/>
  <c r="O80" s="1"/>
  <c r="O81" a="1"/>
  <c r="O81" s="1"/>
  <c r="O82" a="1"/>
  <c r="O82" s="1"/>
  <c r="O83" a="1"/>
  <c r="O83" s="1"/>
  <c r="O84" a="1"/>
  <c r="O84" s="1"/>
  <c r="O85" a="1"/>
  <c r="O85" s="1"/>
  <c r="O86" a="1"/>
  <c r="O86" s="1"/>
  <c r="O87" a="1"/>
  <c r="O87" s="1"/>
  <c r="O88" a="1"/>
  <c r="O88" s="1"/>
  <c r="O89" a="1"/>
  <c r="O89" s="1"/>
  <c r="O90" a="1"/>
  <c r="O90" s="1"/>
  <c r="O91" a="1"/>
  <c r="O91" s="1"/>
  <c r="O92" a="1"/>
  <c r="O92" s="1"/>
  <c r="O93" a="1"/>
  <c r="O93" s="1"/>
  <c r="O94" a="1"/>
  <c r="O94" s="1"/>
  <c r="O95" a="1"/>
  <c r="O95" s="1"/>
  <c r="O96" a="1"/>
  <c r="O96" s="1"/>
  <c r="O97" a="1"/>
  <c r="O97" s="1"/>
  <c r="O98" a="1"/>
  <c r="O98" s="1"/>
  <c r="O99" a="1"/>
  <c r="O99" s="1"/>
  <c r="O100" a="1"/>
  <c r="O100" s="1"/>
  <c r="O1" a="1"/>
  <c r="O1" s="1"/>
  <c r="P2" a="1"/>
  <c r="P2" s="1"/>
  <c r="P3" a="1"/>
  <c r="P3" s="1"/>
  <c r="P4" a="1"/>
  <c r="P4" s="1"/>
  <c r="P5" a="1"/>
  <c r="P5" s="1"/>
  <c r="P6" a="1"/>
  <c r="P6" s="1"/>
  <c r="P7" a="1"/>
  <c r="P7" s="1"/>
  <c r="P8" a="1"/>
  <c r="P8" s="1"/>
  <c r="P9" a="1"/>
  <c r="P9" s="1"/>
  <c r="P10" a="1"/>
  <c r="P10" s="1"/>
  <c r="P11" a="1"/>
  <c r="P11" s="1"/>
  <c r="P12" a="1"/>
  <c r="P12" s="1"/>
  <c r="P13" a="1"/>
  <c r="P13" s="1"/>
  <c r="P14" a="1"/>
  <c r="P14" s="1"/>
  <c r="P15" a="1"/>
  <c r="P15" s="1"/>
  <c r="P16" a="1"/>
  <c r="P16" s="1"/>
  <c r="P17" a="1"/>
  <c r="P17" s="1"/>
  <c r="P18" a="1"/>
  <c r="P18" s="1"/>
  <c r="P19" a="1"/>
  <c r="P19" s="1"/>
  <c r="P20" a="1"/>
  <c r="P20" s="1"/>
  <c r="P21" a="1"/>
  <c r="P21" s="1"/>
  <c r="P22" a="1"/>
  <c r="P22" s="1"/>
  <c r="P23" a="1"/>
  <c r="P23" s="1"/>
  <c r="P24" a="1"/>
  <c r="P24" s="1"/>
  <c r="P25" a="1"/>
  <c r="P25" s="1"/>
  <c r="P26" a="1"/>
  <c r="P26" s="1"/>
  <c r="P27" a="1"/>
  <c r="P27" s="1"/>
  <c r="P28" a="1"/>
  <c r="P28" s="1"/>
  <c r="P29" a="1"/>
  <c r="P29" s="1"/>
  <c r="P30" a="1"/>
  <c r="P30" s="1"/>
  <c r="P31" a="1"/>
  <c r="P31" s="1"/>
  <c r="P32" a="1"/>
  <c r="P32" s="1"/>
  <c r="P33" a="1"/>
  <c r="P33" s="1"/>
  <c r="P34" a="1"/>
  <c r="P34" s="1"/>
  <c r="P35" a="1"/>
  <c r="P35" s="1"/>
  <c r="P36" a="1"/>
  <c r="P36" s="1"/>
  <c r="P37" a="1"/>
  <c r="P37" s="1"/>
  <c r="P38" a="1"/>
  <c r="P38" s="1"/>
  <c r="P39" a="1"/>
  <c r="P39" s="1"/>
  <c r="P40" a="1"/>
  <c r="P40" s="1"/>
  <c r="P41" a="1"/>
  <c r="P41" s="1"/>
  <c r="P42" a="1"/>
  <c r="P42" s="1"/>
  <c r="P43" a="1"/>
  <c r="P43" s="1"/>
  <c r="P44" a="1"/>
  <c r="P44" s="1"/>
  <c r="P45" a="1"/>
  <c r="P45" s="1"/>
  <c r="P46" a="1"/>
  <c r="P46" s="1"/>
  <c r="P47" a="1"/>
  <c r="P47" s="1"/>
  <c r="P48" a="1"/>
  <c r="P48" s="1"/>
  <c r="P49" a="1"/>
  <c r="P49" s="1"/>
  <c r="P50" a="1"/>
  <c r="P50" s="1"/>
  <c r="P51" a="1"/>
  <c r="P51" s="1"/>
  <c r="P52" a="1"/>
  <c r="P52" s="1"/>
  <c r="P53" a="1"/>
  <c r="P53" s="1"/>
  <c r="P54" a="1"/>
  <c r="P54" s="1"/>
  <c r="P55" a="1"/>
  <c r="P55" s="1"/>
  <c r="P56" a="1"/>
  <c r="P56" s="1"/>
  <c r="P57" a="1"/>
  <c r="P57" s="1"/>
  <c r="P58" a="1"/>
  <c r="P58" s="1"/>
  <c r="P59" a="1"/>
  <c r="P59" s="1"/>
  <c r="P60" a="1"/>
  <c r="P60" s="1"/>
  <c r="P61" a="1"/>
  <c r="P61" s="1"/>
  <c r="P62" a="1"/>
  <c r="P62" s="1"/>
  <c r="P63" a="1"/>
  <c r="P63" s="1"/>
  <c r="P64" a="1"/>
  <c r="P64" s="1"/>
  <c r="P65" a="1"/>
  <c r="P65" s="1"/>
  <c r="P66" a="1"/>
  <c r="P66" s="1"/>
  <c r="P67" a="1"/>
  <c r="P67" s="1"/>
  <c r="P68" a="1"/>
  <c r="P68" s="1"/>
  <c r="P69" a="1"/>
  <c r="P69" s="1"/>
  <c r="P70" a="1"/>
  <c r="P70" s="1"/>
  <c r="P71" a="1"/>
  <c r="P71" s="1"/>
  <c r="P72" a="1"/>
  <c r="P72" s="1"/>
  <c r="P73" a="1"/>
  <c r="P73" s="1"/>
  <c r="P74" a="1"/>
  <c r="P74" s="1"/>
  <c r="P75" a="1"/>
  <c r="P75" s="1"/>
  <c r="P76" a="1"/>
  <c r="P76" s="1"/>
  <c r="P77" a="1"/>
  <c r="P77" s="1"/>
  <c r="P78" a="1"/>
  <c r="P78" s="1"/>
  <c r="P79" a="1"/>
  <c r="P79" s="1"/>
  <c r="P80" a="1"/>
  <c r="P80" s="1"/>
  <c r="P81" a="1"/>
  <c r="P81" s="1"/>
  <c r="P82" a="1"/>
  <c r="P82" s="1"/>
  <c r="P83" a="1"/>
  <c r="P83" s="1"/>
  <c r="P84" a="1"/>
  <c r="P84" s="1"/>
  <c r="P85" a="1"/>
  <c r="P85" s="1"/>
  <c r="P86" a="1"/>
  <c r="P86" s="1"/>
  <c r="P87" a="1"/>
  <c r="P87" s="1"/>
  <c r="P88" a="1"/>
  <c r="P88" s="1"/>
  <c r="P89" a="1"/>
  <c r="P89" s="1"/>
  <c r="P90" a="1"/>
  <c r="P90" s="1"/>
  <c r="P91" a="1"/>
  <c r="P91" s="1"/>
  <c r="P92" a="1"/>
  <c r="P92" s="1"/>
  <c r="P93" a="1"/>
  <c r="P93" s="1"/>
  <c r="P94" a="1"/>
  <c r="P94" s="1"/>
  <c r="P95" a="1"/>
  <c r="P95" s="1"/>
  <c r="P96" a="1"/>
  <c r="P96" s="1"/>
  <c r="P97" a="1"/>
  <c r="P97" s="1"/>
  <c r="P98" a="1"/>
  <c r="P98" s="1"/>
  <c r="P99" a="1"/>
  <c r="P99" s="1"/>
  <c r="P100" a="1"/>
  <c r="P100" s="1"/>
  <c r="P1" a="1"/>
  <c r="P1" s="1"/>
  <c r="N1" i="2"/>
</calcChain>
</file>

<file path=xl/sharedStrings.xml><?xml version="1.0" encoding="utf-8"?>
<sst xmlns="http://schemas.openxmlformats.org/spreadsheetml/2006/main" count="20" uniqueCount="11">
  <si>
    <t>NBRES EN LAIZE</t>
  </si>
  <si>
    <t>DESIGNATION</t>
  </si>
  <si>
    <t>CARRE</t>
  </si>
  <si>
    <t>N°</t>
  </si>
  <si>
    <t>ROND</t>
  </si>
  <si>
    <t>RECTANGLE</t>
  </si>
  <si>
    <t>LARGEUR</t>
  </si>
  <si>
    <t>LONGUEUR</t>
  </si>
  <si>
    <t xml:space="preserve">combien de pieces </t>
  </si>
  <si>
    <t xml:space="preserve">RECHERCHE  DES PIECES </t>
  </si>
  <si>
    <t xml:space="preserve">ne pas mettre de 50X30    saisir dans chaque case prevue  ; sinon pas de recherche possible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</si>
</sst>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0" xfId="0" applyFont="1" applyFill="1"/>
    <xf numFmtId="0" fontId="4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17</xdr:row>
      <xdr:rowOff>133350</xdr:rowOff>
    </xdr:from>
    <xdr:to>
      <xdr:col>1</xdr:col>
      <xdr:colOff>285750</xdr:colOff>
      <xdr:row>20</xdr:row>
      <xdr:rowOff>133350</xdr:rowOff>
    </xdr:to>
    <xdr:sp macro="" textlink="">
      <xdr:nvSpPr>
        <xdr:cNvPr id="2" name="Rectangle 1"/>
        <xdr:cNvSpPr/>
      </xdr:nvSpPr>
      <xdr:spPr>
        <a:xfrm>
          <a:off x="361950" y="3454400"/>
          <a:ext cx="685800" cy="552450"/>
        </a:xfrm>
        <a:prstGeom prst="wedgeRectCallout">
          <a:avLst>
            <a:gd name="adj1" fmla="val 118056"/>
            <a:gd name="adj2" fmla="val -1187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tu</a:t>
          </a:r>
          <a:r>
            <a:rPr lang="fr-FR" sz="1100" baseline="0"/>
            <a:t> choisis la forme</a:t>
          </a:r>
          <a:endParaRPr lang="fr-FR" sz="1100"/>
        </a:p>
      </xdr:txBody>
    </xdr:sp>
    <xdr:clientData/>
  </xdr:twoCellAnchor>
  <xdr:twoCellAnchor>
    <xdr:from>
      <xdr:col>3</xdr:col>
      <xdr:colOff>177800</xdr:colOff>
      <xdr:row>18</xdr:row>
      <xdr:rowOff>165100</xdr:rowOff>
    </xdr:from>
    <xdr:to>
      <xdr:col>4</xdr:col>
      <xdr:colOff>679450</xdr:colOff>
      <xdr:row>22</xdr:row>
      <xdr:rowOff>101600</xdr:rowOff>
    </xdr:to>
    <xdr:sp macro="" textlink="">
      <xdr:nvSpPr>
        <xdr:cNvPr id="3" name="Rectangle 2"/>
        <xdr:cNvSpPr/>
      </xdr:nvSpPr>
      <xdr:spPr>
        <a:xfrm>
          <a:off x="2882900" y="3670300"/>
          <a:ext cx="1987550" cy="673100"/>
        </a:xfrm>
        <a:prstGeom prst="wedgeRectCallout">
          <a:avLst>
            <a:gd name="adj1" fmla="val -5996"/>
            <a:gd name="adj2" fmla="val -1246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800"/>
            <a:t>ici  tu saisis  une longueur  à</a:t>
          </a:r>
          <a:r>
            <a:rPr lang="fr-FR" sz="800" baseline="0"/>
            <a:t> peu près   ensuite dans la meme cellule tu pourras rechoisir ce qui correspond a cette longueur </a:t>
          </a:r>
          <a:endParaRPr lang="fr-FR" sz="800"/>
        </a:p>
      </xdr:txBody>
    </xdr:sp>
    <xdr:clientData/>
  </xdr:twoCellAnchor>
  <xdr:twoCellAnchor>
    <xdr:from>
      <xdr:col>5</xdr:col>
      <xdr:colOff>0</xdr:colOff>
      <xdr:row>16</xdr:row>
      <xdr:rowOff>177800</xdr:rowOff>
    </xdr:from>
    <xdr:to>
      <xdr:col>6</xdr:col>
      <xdr:colOff>381000</xdr:colOff>
      <xdr:row>22</xdr:row>
      <xdr:rowOff>165100</xdr:rowOff>
    </xdr:to>
    <xdr:sp macro="" textlink="">
      <xdr:nvSpPr>
        <xdr:cNvPr id="4" name="Rectangle 3"/>
        <xdr:cNvSpPr/>
      </xdr:nvSpPr>
      <xdr:spPr>
        <a:xfrm>
          <a:off x="6146800" y="3314700"/>
          <a:ext cx="1771650" cy="1092200"/>
        </a:xfrm>
        <a:prstGeom prst="wedgeRectCallout">
          <a:avLst>
            <a:gd name="adj1" fmla="val -61694"/>
            <a:gd name="adj2" fmla="val -688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ici tu choisis</a:t>
          </a:r>
          <a:r>
            <a:rPr lang="fr-FR" sz="1100" baseline="0"/>
            <a:t> la largeur dispo  en fonction des choix de designation et de longueur </a:t>
          </a:r>
          <a:endParaRPr lang="fr-FR" sz="1100"/>
        </a:p>
      </xdr:txBody>
    </xdr:sp>
    <xdr:clientData/>
  </xdr:twoCellAnchor>
  <xdr:twoCellAnchor>
    <xdr:from>
      <xdr:col>0</xdr:col>
      <xdr:colOff>742950</xdr:colOff>
      <xdr:row>4</xdr:row>
      <xdr:rowOff>120650</xdr:rowOff>
    </xdr:from>
    <xdr:to>
      <xdr:col>2</xdr:col>
      <xdr:colOff>914400</xdr:colOff>
      <xdr:row>10</xdr:row>
      <xdr:rowOff>158750</xdr:rowOff>
    </xdr:to>
    <xdr:sp macro="" textlink="">
      <xdr:nvSpPr>
        <xdr:cNvPr id="5" name="Rectangle 4"/>
        <xdr:cNvSpPr/>
      </xdr:nvSpPr>
      <xdr:spPr>
        <a:xfrm>
          <a:off x="742950" y="1047750"/>
          <a:ext cx="1695450" cy="1143000"/>
        </a:xfrm>
        <a:prstGeom prst="wedgeRectCallout">
          <a:avLst>
            <a:gd name="adj1" fmla="val 105972"/>
            <a:gd name="adj2" fmla="val -5805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tu choisis la designation ;tu saisis les dimensions  et tu cliques sur enregisrement</a:t>
          </a:r>
        </a:p>
        <a:p>
          <a:pPr algn="ctr"/>
          <a:r>
            <a:rPr lang="fr-FR" sz="1100"/>
            <a:t>le n° se met tout seul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0"/>
  <sheetViews>
    <sheetView workbookViewId="0">
      <selection activeCell="D10" sqref="D10"/>
    </sheetView>
  </sheetViews>
  <sheetFormatPr baseColWidth="10" defaultRowHeight="14.5"/>
  <cols>
    <col min="1" max="1" width="12.90625" customWidth="1"/>
    <col min="2" max="2" width="18" customWidth="1"/>
    <col min="4" max="4" width="13.08984375" customWidth="1"/>
    <col min="6" max="6" width="0" hidden="1" customWidth="1"/>
    <col min="7" max="7" width="8.81640625" hidden="1" customWidth="1"/>
    <col min="8" max="8" width="13.81640625" hidden="1" customWidth="1"/>
    <col min="9" max="9" width="14.54296875" hidden="1" customWidth="1"/>
    <col min="10" max="14" width="0" hidden="1" customWidth="1"/>
  </cols>
  <sheetData>
    <row r="1" spans="1:16">
      <c r="A1" t="s">
        <v>3</v>
      </c>
      <c r="O1">
        <f t="array" aca="1" ref="O1" ca="1">SMALL(IF((BASEBB=quoi)*(baselong&gt;=choixl),baselong),ROW(A1))</f>
        <v>10</v>
      </c>
      <c r="P1">
        <f t="array" aca="1" ref="P1" ca="1">SMALL(IF((BASEBB=quoi)*(baselong=choixl),baselarg,""),ROW(A1))</f>
        <v>3</v>
      </c>
    </row>
    <row r="2" spans="1:16" ht="15" customHeight="1">
      <c r="A2">
        <v>1</v>
      </c>
      <c r="B2" t="s">
        <v>4</v>
      </c>
      <c r="C2">
        <v>2</v>
      </c>
      <c r="D2">
        <v>2</v>
      </c>
      <c r="I2" s="2"/>
      <c r="K2" s="2"/>
      <c r="O2">
        <f t="array" aca="1" ref="O2" ca="1">SMALL(IF((BASEBB=quoi)*(baselong&gt;=choixl),baselong),ROW(A2))</f>
        <v>10</v>
      </c>
      <c r="P2">
        <f t="array" aca="1" ref="P2" ca="1">SMALL(IF((BASEBB=quoi)*(baselong=choixl),baselarg,""),ROW(A2))</f>
        <v>8</v>
      </c>
    </row>
    <row r="3" spans="1:16" ht="15.75" customHeight="1">
      <c r="A3">
        <v>2</v>
      </c>
      <c r="B3" t="s">
        <v>5</v>
      </c>
      <c r="C3">
        <v>12</v>
      </c>
      <c r="D3">
        <v>5</v>
      </c>
      <c r="I3" s="2"/>
      <c r="K3" s="2"/>
      <c r="O3">
        <f t="array" aca="1" ref="O3" ca="1">SMALL(IF((BASEBB=quoi)*(baselong&gt;=choixl),baselong),ROW(A3))</f>
        <v>12</v>
      </c>
      <c r="P3" t="e">
        <f t="array" aca="1" ref="P3" ca="1">SMALL(IF((BASEBB=quoi)*(baselong=choixl),baselarg,""),ROW(A3))</f>
        <v>#NUM!</v>
      </c>
    </row>
    <row r="4" spans="1:16">
      <c r="A4">
        <v>3</v>
      </c>
      <c r="B4" t="s">
        <v>4</v>
      </c>
      <c r="C4">
        <v>2</v>
      </c>
      <c r="D4">
        <v>2</v>
      </c>
      <c r="O4" t="e">
        <f t="array" aca="1" ref="O4" ca="1">SMALL(IF((BASEBB=quoi)*(baselong&gt;=choixl),baselong),ROW(A4))</f>
        <v>#NUM!</v>
      </c>
      <c r="P4" t="e">
        <f t="array" aca="1" ref="P4" ca="1">SMALL(IF((BASEBB=quoi)*(baselong=choixl),baselarg,""),ROW(A4))</f>
        <v>#NUM!</v>
      </c>
    </row>
    <row r="5" spans="1:16" ht="25" customHeight="1">
      <c r="A5">
        <v>4</v>
      </c>
      <c r="B5" t="s">
        <v>5</v>
      </c>
      <c r="C5">
        <v>10</v>
      </c>
      <c r="D5">
        <v>3</v>
      </c>
      <c r="O5" t="e">
        <f t="array" aca="1" ref="O5" ca="1">SMALL(IF((BASEBB=quoi)*(baselong&gt;=choixl),baselong),ROW(A5))</f>
        <v>#NUM!</v>
      </c>
      <c r="P5" t="e">
        <f t="array" aca="1" ref="P5" ca="1">SMALL(IF((BASEBB=quoi)*(baselong=choixl),baselarg,""),ROW(A5))</f>
        <v>#NUM!</v>
      </c>
    </row>
    <row r="6" spans="1:16" ht="18.75" customHeight="1">
      <c r="A6">
        <v>5</v>
      </c>
      <c r="B6" t="s">
        <v>5</v>
      </c>
      <c r="C6">
        <v>10</v>
      </c>
      <c r="D6">
        <v>8</v>
      </c>
      <c r="O6" t="e">
        <f t="array" aca="1" ref="O6" ca="1">SMALL(IF((BASEBB=quoi)*(baselong&gt;=choixl),baselong),ROW(A6))</f>
        <v>#NUM!</v>
      </c>
      <c r="P6" t="e">
        <f t="array" aca="1" ref="P6" ca="1">SMALL(IF((BASEBB=quoi)*(baselong=choixl),baselarg,""),ROW(A6))</f>
        <v>#NUM!</v>
      </c>
    </row>
    <row r="7" spans="1:16" ht="18.75" customHeight="1">
      <c r="A7">
        <v>6</v>
      </c>
      <c r="B7" t="s">
        <v>4</v>
      </c>
      <c r="C7">
        <v>3</v>
      </c>
      <c r="D7">
        <v>5</v>
      </c>
      <c r="O7" t="e">
        <f t="array" aca="1" ref="O7" ca="1">SMALL(IF((BASEBB=quoi)*(baselong&gt;=choixl),baselong),ROW(A7))</f>
        <v>#NUM!</v>
      </c>
      <c r="P7" t="e">
        <f t="array" aca="1" ref="P7" ca="1">SMALL(IF((BASEBB=quoi)*(baselong=choixl),baselarg,""),ROW(A7))</f>
        <v>#NUM!</v>
      </c>
    </row>
    <row r="8" spans="1:16" ht="18.75" customHeight="1">
      <c r="A8">
        <v>7</v>
      </c>
      <c r="B8" t="s">
        <v>4</v>
      </c>
      <c r="C8">
        <v>8</v>
      </c>
      <c r="D8">
        <v>8</v>
      </c>
      <c r="O8" t="e">
        <f t="array" aca="1" ref="O8" ca="1">SMALL(IF((BASEBB=quoi)*(baselong&gt;=choixl),baselong),ROW(A8))</f>
        <v>#NUM!</v>
      </c>
      <c r="P8" t="e">
        <f t="array" aca="1" ref="P8" ca="1">SMALL(IF((BASEBB=quoi)*(baselong=choixl),baselarg,""),ROW(A8))</f>
        <v>#NUM!</v>
      </c>
    </row>
    <row r="9" spans="1:16" ht="18.75" customHeight="1">
      <c r="O9" t="e">
        <f t="array" aca="1" ref="O9" ca="1">SMALL(IF((BASEBB=quoi)*(baselong&gt;=choixl),baselong),ROW(A9))</f>
        <v>#NUM!</v>
      </c>
      <c r="P9" t="e">
        <f t="array" aca="1" ref="P9" ca="1">SMALL(IF((BASEBB=quoi)*(baselong=choixl),baselarg,""),ROW(A9))</f>
        <v>#NUM!</v>
      </c>
    </row>
    <row r="10" spans="1:16" ht="18.75" customHeight="1">
      <c r="O10" t="e">
        <f t="array" aca="1" ref="O10" ca="1">SMALL(IF((BASEBB=quoi)*(baselong&gt;=choixl),baselong),ROW(A10))</f>
        <v>#NUM!</v>
      </c>
      <c r="P10" t="e">
        <f t="array" aca="1" ref="P10" ca="1">SMALL(IF((BASEBB=quoi)*(baselong=choixl),baselarg,""),ROW(A10))</f>
        <v>#NUM!</v>
      </c>
    </row>
    <row r="11" spans="1:16" ht="18.75" customHeight="1">
      <c r="O11" t="e">
        <f t="array" aca="1" ref="O11" ca="1">SMALL(IF((BASEBB=quoi)*(baselong&gt;=choixl),baselong),ROW(A11))</f>
        <v>#NUM!</v>
      </c>
      <c r="P11" t="e">
        <f t="array" aca="1" ref="P11" ca="1">SMALL(IF((BASEBB=quoi)*(baselong=choixl),baselarg,""),ROW(A11))</f>
        <v>#NUM!</v>
      </c>
    </row>
    <row r="12" spans="1:16" ht="18.75" customHeight="1">
      <c r="O12" t="e">
        <f t="array" aca="1" ref="O12" ca="1">SMALL(IF((BASEBB=quoi)*(baselong&gt;=choixl),baselong),ROW(A12))</f>
        <v>#NUM!</v>
      </c>
      <c r="P12" t="e">
        <f t="array" aca="1" ref="P12" ca="1">SMALL(IF((BASEBB=quoi)*(baselong=choixl),baselarg,""),ROW(A12))</f>
        <v>#NUM!</v>
      </c>
    </row>
    <row r="13" spans="1:16" ht="18.75" customHeight="1">
      <c r="O13" t="e">
        <f t="array" aca="1" ref="O13" ca="1">SMALL(IF((BASEBB=quoi)*(baselong&gt;=choixl),baselong),ROW(A13))</f>
        <v>#NUM!</v>
      </c>
      <c r="P13" t="e">
        <f t="array" aca="1" ref="P13" ca="1">SMALL(IF((BASEBB=quoi)*(baselong=choixl),baselarg,""),ROW(A13))</f>
        <v>#NUM!</v>
      </c>
    </row>
    <row r="14" spans="1:16">
      <c r="O14" t="e">
        <f t="array" aca="1" ref="O14" ca="1">SMALL(IF((BASEBB=quoi)*(baselong&gt;=choixl),baselong),ROW(A14))</f>
        <v>#NUM!</v>
      </c>
      <c r="P14" t="e">
        <f t="array" aca="1" ref="P14" ca="1">SMALL(IF((BASEBB=quoi)*(baselong=choixl),baselarg,""),ROW(A14))</f>
        <v>#NUM!</v>
      </c>
    </row>
    <row r="15" spans="1:16">
      <c r="O15" t="e">
        <f t="array" aca="1" ref="O15" ca="1">SMALL(IF((BASEBB=quoi)*(baselong&gt;=choixl),baselong),ROW(A15))</f>
        <v>#NUM!</v>
      </c>
      <c r="P15" t="e">
        <f t="array" aca="1" ref="P15" ca="1">SMALL(IF((BASEBB=quoi)*(baselong=choixl),baselarg,""),ROW(A15))</f>
        <v>#NUM!</v>
      </c>
    </row>
    <row r="16" spans="1:16">
      <c r="I16" s="1"/>
      <c r="O16" t="e">
        <f t="array" aca="1" ref="O16" ca="1">SMALL(IF((BASEBB=quoi)*(baselong&gt;=choixl),baselong),ROW(A16))</f>
        <v>#NUM!</v>
      </c>
      <c r="P16" t="e">
        <f t="array" aca="1" ref="P16" ca="1">SMALL(IF((BASEBB=quoi)*(baselong=choixl),baselarg,""),ROW(A16))</f>
        <v>#NUM!</v>
      </c>
    </row>
    <row r="17" spans="15:16">
      <c r="O17" t="e">
        <f t="array" aca="1" ref="O17" ca="1">SMALL(IF((BASEBB=quoi)*(baselong&gt;=choixl),baselong),ROW(A17))</f>
        <v>#NUM!</v>
      </c>
      <c r="P17" t="e">
        <f t="array" aca="1" ref="P17" ca="1">SMALL(IF((BASEBB=quoi)*(baselong=choixl),baselarg,""),ROW(A17))</f>
        <v>#NUM!</v>
      </c>
    </row>
    <row r="18" spans="15:16">
      <c r="O18" t="e">
        <f t="array" aca="1" ref="O18" ca="1">SMALL(IF((BASEBB=quoi)*(baselong&gt;=choixl),baselong),ROW(A18))</f>
        <v>#NUM!</v>
      </c>
      <c r="P18" t="e">
        <f t="array" aca="1" ref="P18" ca="1">SMALL(IF((BASEBB=quoi)*(baselong=choixl),baselarg,""),ROW(A18))</f>
        <v>#NUM!</v>
      </c>
    </row>
    <row r="19" spans="15:16">
      <c r="O19" t="e">
        <f t="array" aca="1" ref="O19" ca="1">SMALL(IF((BASEBB=quoi)*(baselong&gt;=choixl),baselong),ROW(A19))</f>
        <v>#NUM!</v>
      </c>
      <c r="P19" t="e">
        <f t="array" aca="1" ref="P19" ca="1">SMALL(IF((BASEBB=quoi)*(baselong=choixl),baselarg,""),ROW(A19))</f>
        <v>#NUM!</v>
      </c>
    </row>
    <row r="20" spans="15:16">
      <c r="O20" t="e">
        <f t="array" aca="1" ref="O20" ca="1">SMALL(IF((BASEBB=quoi)*(baselong&gt;=choixl),baselong),ROW(A20))</f>
        <v>#NUM!</v>
      </c>
      <c r="P20" t="e">
        <f t="array" aca="1" ref="P20" ca="1">SMALL(IF((BASEBB=quoi)*(baselong=choixl),baselarg,""),ROW(A20))</f>
        <v>#NUM!</v>
      </c>
    </row>
    <row r="21" spans="15:16">
      <c r="O21" t="e">
        <f t="array" aca="1" ref="O21" ca="1">SMALL(IF((BASEBB=quoi)*(baselong&gt;=choixl),baselong),ROW(A21))</f>
        <v>#NUM!</v>
      </c>
      <c r="P21" t="e">
        <f t="array" aca="1" ref="P21" ca="1">SMALL(IF((BASEBB=quoi)*(baselong=choixl),baselarg,""),ROW(A21))</f>
        <v>#NUM!</v>
      </c>
    </row>
    <row r="22" spans="15:16">
      <c r="O22" t="e">
        <f t="array" aca="1" ref="O22" ca="1">SMALL(IF((BASEBB=quoi)*(baselong&gt;=choixl),baselong),ROW(A22))</f>
        <v>#NUM!</v>
      </c>
      <c r="P22" t="e">
        <f t="array" aca="1" ref="P22" ca="1">SMALL(IF((BASEBB=quoi)*(baselong=choixl),baselarg,""),ROW(A22))</f>
        <v>#NUM!</v>
      </c>
    </row>
    <row r="23" spans="15:16">
      <c r="O23" t="e">
        <f t="array" aca="1" ref="O23" ca="1">SMALL(IF((BASEBB=quoi)*(baselong&gt;=choixl),baselong),ROW(A23))</f>
        <v>#NUM!</v>
      </c>
      <c r="P23" t="e">
        <f t="array" aca="1" ref="P23" ca="1">SMALL(IF((BASEBB=quoi)*(baselong=choixl),baselarg,""),ROW(A23))</f>
        <v>#NUM!</v>
      </c>
    </row>
    <row r="24" spans="15:16">
      <c r="O24" t="e">
        <f t="array" aca="1" ref="O24" ca="1">SMALL(IF((BASEBB=quoi)*(baselong&gt;=choixl),baselong),ROW(A24))</f>
        <v>#NUM!</v>
      </c>
      <c r="P24" t="e">
        <f t="array" aca="1" ref="P24" ca="1">SMALL(IF((BASEBB=quoi)*(baselong=choixl),baselarg,""),ROW(A24))</f>
        <v>#NUM!</v>
      </c>
    </row>
    <row r="25" spans="15:16">
      <c r="O25" t="e">
        <f t="array" aca="1" ref="O25" ca="1">SMALL(IF((BASEBB=quoi)*(baselong&gt;=choixl),baselong),ROW(A25))</f>
        <v>#NUM!</v>
      </c>
      <c r="P25" t="e">
        <f t="array" aca="1" ref="P25" ca="1">SMALL(IF((BASEBB=quoi)*(baselong=choixl),baselarg,""),ROW(A25))</f>
        <v>#NUM!</v>
      </c>
    </row>
    <row r="26" spans="15:16">
      <c r="O26" t="e">
        <f t="array" aca="1" ref="O26" ca="1">SMALL(IF((BASEBB=quoi)*(baselong&gt;=choixl),baselong),ROW(A26))</f>
        <v>#NUM!</v>
      </c>
      <c r="P26" t="e">
        <f t="array" aca="1" ref="P26" ca="1">SMALL(IF((BASEBB=quoi)*(baselong=choixl),baselarg,""),ROW(A26))</f>
        <v>#NUM!</v>
      </c>
    </row>
    <row r="27" spans="15:16">
      <c r="O27" t="e">
        <f t="array" aca="1" ref="O27" ca="1">SMALL(IF((BASEBB=quoi)*(baselong&gt;=choixl),baselong),ROW(A27))</f>
        <v>#NUM!</v>
      </c>
      <c r="P27" t="e">
        <f t="array" aca="1" ref="P27" ca="1">SMALL(IF((BASEBB=quoi)*(baselong=choixl),baselarg,""),ROW(A27))</f>
        <v>#NUM!</v>
      </c>
    </row>
    <row r="28" spans="15:16">
      <c r="O28" t="e">
        <f t="array" aca="1" ref="O28" ca="1">SMALL(IF((BASEBB=quoi)*(baselong&gt;=choixl),baselong),ROW(A28))</f>
        <v>#NUM!</v>
      </c>
      <c r="P28" t="e">
        <f t="array" aca="1" ref="P28" ca="1">SMALL(IF((BASEBB=quoi)*(baselong=choixl),baselarg,""),ROW(A28))</f>
        <v>#NUM!</v>
      </c>
    </row>
    <row r="29" spans="15:16">
      <c r="O29" t="e">
        <f t="array" aca="1" ref="O29" ca="1">SMALL(IF((BASEBB=quoi)*(baselong&gt;=choixl),baselong),ROW(A29))</f>
        <v>#NUM!</v>
      </c>
      <c r="P29" t="e">
        <f t="array" aca="1" ref="P29" ca="1">SMALL(IF((BASEBB=quoi)*(baselong=choixl),baselarg,""),ROW(A29))</f>
        <v>#NUM!</v>
      </c>
    </row>
    <row r="30" spans="15:16">
      <c r="O30" t="e">
        <f t="array" aca="1" ref="O30" ca="1">SMALL(IF((BASEBB=quoi)*(baselong&gt;=choixl),baselong),ROW(A30))</f>
        <v>#NUM!</v>
      </c>
      <c r="P30" t="e">
        <f t="array" aca="1" ref="P30" ca="1">SMALL(IF((BASEBB=quoi)*(baselong=choixl),baselarg,""),ROW(A30))</f>
        <v>#NUM!</v>
      </c>
    </row>
    <row r="31" spans="15:16">
      <c r="O31" t="e">
        <f t="array" aca="1" ref="O31" ca="1">SMALL(IF((BASEBB=quoi)*(baselong&gt;=choixl),baselong),ROW(A31))</f>
        <v>#NUM!</v>
      </c>
      <c r="P31" t="e">
        <f t="array" aca="1" ref="P31" ca="1">SMALL(IF((BASEBB=quoi)*(baselong=choixl),baselarg,""),ROW(A31))</f>
        <v>#NUM!</v>
      </c>
    </row>
    <row r="32" spans="15:16">
      <c r="O32" t="e">
        <f t="array" aca="1" ref="O32" ca="1">SMALL(IF((BASEBB=quoi)*(baselong&gt;=choixl),baselong),ROW(A32))</f>
        <v>#NUM!</v>
      </c>
      <c r="P32" t="e">
        <f t="array" aca="1" ref="P32" ca="1">SMALL(IF((BASEBB=quoi)*(baselong=choixl),baselarg,""),ROW(A32))</f>
        <v>#NUM!</v>
      </c>
    </row>
    <row r="33" spans="15:16">
      <c r="O33" t="e">
        <f t="array" aca="1" ref="O33" ca="1">SMALL(IF((BASEBB=quoi)*(baselong&gt;=choixl),baselong),ROW(A33))</f>
        <v>#NUM!</v>
      </c>
      <c r="P33" t="e">
        <f t="array" aca="1" ref="P33" ca="1">SMALL(IF((BASEBB=quoi)*(baselong=choixl),baselarg,""),ROW(A33))</f>
        <v>#NUM!</v>
      </c>
    </row>
    <row r="34" spans="15:16">
      <c r="O34" t="e">
        <f t="array" aca="1" ref="O34" ca="1">SMALL(IF((BASEBB=quoi)*(baselong&gt;=choixl),baselong),ROW(A34))</f>
        <v>#NUM!</v>
      </c>
      <c r="P34" t="e">
        <f t="array" aca="1" ref="P34" ca="1">SMALL(IF((BASEBB=quoi)*(baselong=choixl),baselarg,""),ROW(A34))</f>
        <v>#NUM!</v>
      </c>
    </row>
    <row r="35" spans="15:16">
      <c r="O35" t="e">
        <f t="array" aca="1" ref="O35" ca="1">SMALL(IF((BASEBB=quoi)*(baselong&gt;=choixl),baselong),ROW(A35))</f>
        <v>#NUM!</v>
      </c>
      <c r="P35" t="e">
        <f t="array" aca="1" ref="P35" ca="1">SMALL(IF((BASEBB=quoi)*(baselong=choixl),baselarg,""),ROW(A35))</f>
        <v>#NUM!</v>
      </c>
    </row>
    <row r="36" spans="15:16">
      <c r="O36" t="e">
        <f t="array" aca="1" ref="O36" ca="1">SMALL(IF((BASEBB=quoi)*(baselong&gt;=choixl),baselong),ROW(A36))</f>
        <v>#NUM!</v>
      </c>
      <c r="P36" t="e">
        <f t="array" aca="1" ref="P36" ca="1">SMALL(IF((BASEBB=quoi)*(baselong=choixl),baselarg,""),ROW(A36))</f>
        <v>#NUM!</v>
      </c>
    </row>
    <row r="37" spans="15:16">
      <c r="O37" t="e">
        <f t="array" aca="1" ref="O37" ca="1">SMALL(IF((BASEBB=quoi)*(baselong&gt;=choixl),baselong),ROW(A37))</f>
        <v>#NUM!</v>
      </c>
      <c r="P37" t="e">
        <f t="array" aca="1" ref="P37" ca="1">SMALL(IF((BASEBB=quoi)*(baselong=choixl),baselarg,""),ROW(A37))</f>
        <v>#NUM!</v>
      </c>
    </row>
    <row r="38" spans="15:16">
      <c r="O38" t="e">
        <f t="array" aca="1" ref="O38" ca="1">SMALL(IF((BASEBB=quoi)*(baselong&gt;=choixl),baselong),ROW(A38))</f>
        <v>#NUM!</v>
      </c>
      <c r="P38" t="e">
        <f t="array" aca="1" ref="P38" ca="1">SMALL(IF((BASEBB=quoi)*(baselong=choixl),baselarg,""),ROW(A38))</f>
        <v>#NUM!</v>
      </c>
    </row>
    <row r="39" spans="15:16">
      <c r="O39" t="e">
        <f t="array" aca="1" ref="O39" ca="1">SMALL(IF((BASEBB=quoi)*(baselong&gt;=choixl),baselong),ROW(A39))</f>
        <v>#NUM!</v>
      </c>
      <c r="P39" t="e">
        <f t="array" aca="1" ref="P39" ca="1">SMALL(IF((BASEBB=quoi)*(baselong=choixl),baselarg,""),ROW(A39))</f>
        <v>#NUM!</v>
      </c>
    </row>
    <row r="40" spans="15:16">
      <c r="O40" t="e">
        <f t="array" aca="1" ref="O40" ca="1">SMALL(IF((BASEBB=quoi)*(baselong&gt;=choixl),baselong),ROW(A40))</f>
        <v>#NUM!</v>
      </c>
      <c r="P40" t="e">
        <f t="array" aca="1" ref="P40" ca="1">SMALL(IF((BASEBB=quoi)*(baselong=choixl),baselarg,""),ROW(A40))</f>
        <v>#NUM!</v>
      </c>
    </row>
    <row r="41" spans="15:16">
      <c r="O41" t="e">
        <f t="array" aca="1" ref="O41" ca="1">SMALL(IF((BASEBB=quoi)*(baselong&gt;=choixl),baselong),ROW(A41))</f>
        <v>#NUM!</v>
      </c>
      <c r="P41" t="e">
        <f t="array" aca="1" ref="P41" ca="1">SMALL(IF((BASEBB=quoi)*(baselong=choixl),baselarg,""),ROW(A41))</f>
        <v>#NUM!</v>
      </c>
    </row>
    <row r="42" spans="15:16">
      <c r="O42" t="e">
        <f t="array" aca="1" ref="O42" ca="1">SMALL(IF((BASEBB=quoi)*(baselong&gt;=choixl),baselong),ROW(A42))</f>
        <v>#NUM!</v>
      </c>
      <c r="P42" t="e">
        <f t="array" aca="1" ref="P42" ca="1">SMALL(IF((BASEBB=quoi)*(baselong=choixl),baselarg,""),ROW(A42))</f>
        <v>#NUM!</v>
      </c>
    </row>
    <row r="43" spans="15:16">
      <c r="O43" t="e">
        <f t="array" aca="1" ref="O43" ca="1">SMALL(IF((BASEBB=quoi)*(baselong&gt;=choixl),baselong),ROW(A43))</f>
        <v>#NUM!</v>
      </c>
      <c r="P43" t="e">
        <f t="array" aca="1" ref="P43" ca="1">SMALL(IF((BASEBB=quoi)*(baselong=choixl),baselarg,""),ROW(A43))</f>
        <v>#NUM!</v>
      </c>
    </row>
    <row r="44" spans="15:16">
      <c r="O44" t="e">
        <f t="array" aca="1" ref="O44" ca="1">SMALL(IF((BASEBB=quoi)*(baselong&gt;=choixl),baselong),ROW(A44))</f>
        <v>#NUM!</v>
      </c>
      <c r="P44" t="e">
        <f t="array" aca="1" ref="P44" ca="1">SMALL(IF((BASEBB=quoi)*(baselong=choixl),baselarg,""),ROW(A44))</f>
        <v>#NUM!</v>
      </c>
    </row>
    <row r="45" spans="15:16">
      <c r="O45" t="e">
        <f t="array" aca="1" ref="O45" ca="1">SMALL(IF((BASEBB=quoi)*(baselong&gt;=choixl),baselong),ROW(A45))</f>
        <v>#NUM!</v>
      </c>
      <c r="P45" t="e">
        <f t="array" aca="1" ref="P45" ca="1">SMALL(IF((BASEBB=quoi)*(baselong=choixl),baselarg,""),ROW(A45))</f>
        <v>#NUM!</v>
      </c>
    </row>
    <row r="46" spans="15:16">
      <c r="O46" t="e">
        <f t="array" aca="1" ref="O46" ca="1">SMALL(IF((BASEBB=quoi)*(baselong&gt;=choixl),baselong),ROW(A46))</f>
        <v>#NUM!</v>
      </c>
      <c r="P46" t="e">
        <f t="array" aca="1" ref="P46" ca="1">SMALL(IF((BASEBB=quoi)*(baselong=choixl),baselarg,""),ROW(A46))</f>
        <v>#NUM!</v>
      </c>
    </row>
    <row r="47" spans="15:16">
      <c r="O47" t="e">
        <f t="array" aca="1" ref="O47" ca="1">SMALL(IF((BASEBB=quoi)*(baselong&gt;=choixl),baselong),ROW(A47))</f>
        <v>#NUM!</v>
      </c>
      <c r="P47" t="e">
        <f t="array" aca="1" ref="P47" ca="1">SMALL(IF((BASEBB=quoi)*(baselong=choixl),baselarg,""),ROW(A47))</f>
        <v>#NUM!</v>
      </c>
    </row>
    <row r="48" spans="15:16">
      <c r="O48" t="e">
        <f t="array" aca="1" ref="O48" ca="1">SMALL(IF((BASEBB=quoi)*(baselong&gt;=choixl),baselong),ROW(A48))</f>
        <v>#NUM!</v>
      </c>
      <c r="P48" t="e">
        <f t="array" aca="1" ref="P48" ca="1">SMALL(IF((BASEBB=quoi)*(baselong=choixl),baselarg,""),ROW(A48))</f>
        <v>#NUM!</v>
      </c>
    </row>
    <row r="49" spans="15:16">
      <c r="O49" t="e">
        <f t="array" aca="1" ref="O49" ca="1">SMALL(IF((BASEBB=quoi)*(baselong&gt;=choixl),baselong),ROW(A49))</f>
        <v>#NUM!</v>
      </c>
      <c r="P49" t="e">
        <f t="array" aca="1" ref="P49" ca="1">SMALL(IF((BASEBB=quoi)*(baselong=choixl),baselarg,""),ROW(A49))</f>
        <v>#NUM!</v>
      </c>
    </row>
    <row r="50" spans="15:16">
      <c r="O50" t="e">
        <f t="array" aca="1" ref="O50" ca="1">SMALL(IF((BASEBB=quoi)*(baselong&gt;=choixl),baselong),ROW(A50))</f>
        <v>#NUM!</v>
      </c>
      <c r="P50" t="e">
        <f t="array" aca="1" ref="P50" ca="1">SMALL(IF((BASEBB=quoi)*(baselong=choixl),baselarg,""),ROW(A50))</f>
        <v>#NUM!</v>
      </c>
    </row>
    <row r="51" spans="15:16">
      <c r="O51" t="e">
        <f t="array" aca="1" ref="O51" ca="1">SMALL(IF((BASEBB=quoi)*(baselong&gt;=choixl),baselong),ROW(A51))</f>
        <v>#NUM!</v>
      </c>
      <c r="P51" t="e">
        <f t="array" aca="1" ref="P51" ca="1">SMALL(IF((BASEBB=quoi)*(baselong=choixl),baselarg,""),ROW(A51))</f>
        <v>#NUM!</v>
      </c>
    </row>
    <row r="52" spans="15:16">
      <c r="O52" t="e">
        <f t="array" aca="1" ref="O52" ca="1">SMALL(IF((BASEBB=quoi)*(baselong&gt;=choixl),baselong),ROW(A52))</f>
        <v>#NUM!</v>
      </c>
      <c r="P52" t="e">
        <f t="array" aca="1" ref="P52" ca="1">SMALL(IF((BASEBB=quoi)*(baselong=choixl),baselarg,""),ROW(A52))</f>
        <v>#NUM!</v>
      </c>
    </row>
    <row r="53" spans="15:16">
      <c r="O53" t="e">
        <f t="array" aca="1" ref="O53" ca="1">SMALL(IF((BASEBB=quoi)*(baselong&gt;=choixl),baselong),ROW(A53))</f>
        <v>#NUM!</v>
      </c>
      <c r="P53" t="e">
        <f t="array" aca="1" ref="P53" ca="1">SMALL(IF((BASEBB=quoi)*(baselong=choixl),baselarg,""),ROW(A53))</f>
        <v>#NUM!</v>
      </c>
    </row>
    <row r="54" spans="15:16">
      <c r="O54" t="e">
        <f t="array" aca="1" ref="O54" ca="1">SMALL(IF((BASEBB=quoi)*(baselong&gt;=choixl),baselong),ROW(A54))</f>
        <v>#NUM!</v>
      </c>
      <c r="P54" t="e">
        <f t="array" aca="1" ref="P54" ca="1">SMALL(IF((BASEBB=quoi)*(baselong=choixl),baselarg,""),ROW(A54))</f>
        <v>#NUM!</v>
      </c>
    </row>
    <row r="55" spans="15:16">
      <c r="O55" t="e">
        <f t="array" aca="1" ref="O55" ca="1">SMALL(IF((BASEBB=quoi)*(baselong&gt;=choixl),baselong),ROW(A55))</f>
        <v>#NUM!</v>
      </c>
      <c r="P55" t="e">
        <f t="array" aca="1" ref="P55" ca="1">SMALL(IF((BASEBB=quoi)*(baselong=choixl),baselarg,""),ROW(A55))</f>
        <v>#NUM!</v>
      </c>
    </row>
    <row r="56" spans="15:16">
      <c r="O56" t="e">
        <f t="array" aca="1" ref="O56" ca="1">SMALL(IF((BASEBB=quoi)*(baselong&gt;=choixl),baselong),ROW(A56))</f>
        <v>#NUM!</v>
      </c>
      <c r="P56" t="e">
        <f t="array" aca="1" ref="P56" ca="1">SMALL(IF((BASEBB=quoi)*(baselong=choixl),baselarg,""),ROW(A56))</f>
        <v>#NUM!</v>
      </c>
    </row>
    <row r="57" spans="15:16">
      <c r="O57" t="e">
        <f t="array" aca="1" ref="O57" ca="1">SMALL(IF((BASEBB=quoi)*(baselong&gt;=choixl),baselong),ROW(A57))</f>
        <v>#NUM!</v>
      </c>
      <c r="P57" t="e">
        <f t="array" aca="1" ref="P57" ca="1">SMALL(IF((BASEBB=quoi)*(baselong=choixl),baselarg,""),ROW(A57))</f>
        <v>#NUM!</v>
      </c>
    </row>
    <row r="58" spans="15:16">
      <c r="O58" t="e">
        <f t="array" aca="1" ref="O58" ca="1">SMALL(IF((BASEBB=quoi)*(baselong&gt;=choixl),baselong),ROW(A58))</f>
        <v>#NUM!</v>
      </c>
      <c r="P58" t="e">
        <f t="array" aca="1" ref="P58" ca="1">SMALL(IF((BASEBB=quoi)*(baselong=choixl),baselarg,""),ROW(A58))</f>
        <v>#NUM!</v>
      </c>
    </row>
    <row r="59" spans="15:16">
      <c r="O59" t="e">
        <f t="array" aca="1" ref="O59" ca="1">SMALL(IF((BASEBB=quoi)*(baselong&gt;=choixl),baselong),ROW(A59))</f>
        <v>#NUM!</v>
      </c>
      <c r="P59" t="e">
        <f t="array" aca="1" ref="P59" ca="1">SMALL(IF((BASEBB=quoi)*(baselong=choixl),baselarg,""),ROW(A59))</f>
        <v>#NUM!</v>
      </c>
    </row>
    <row r="60" spans="15:16">
      <c r="O60" t="e">
        <f t="array" aca="1" ref="O60" ca="1">SMALL(IF((BASEBB=quoi)*(baselong&gt;=choixl),baselong),ROW(A60))</f>
        <v>#NUM!</v>
      </c>
      <c r="P60" t="e">
        <f t="array" aca="1" ref="P60" ca="1">SMALL(IF((BASEBB=quoi)*(baselong=choixl),baselarg,""),ROW(A60))</f>
        <v>#NUM!</v>
      </c>
    </row>
    <row r="61" spans="15:16">
      <c r="O61" t="e">
        <f t="array" aca="1" ref="O61" ca="1">SMALL(IF((BASEBB=quoi)*(baselong&gt;=choixl),baselong),ROW(A61))</f>
        <v>#NUM!</v>
      </c>
      <c r="P61" t="e">
        <f t="array" aca="1" ref="P61" ca="1">SMALL(IF((BASEBB=quoi)*(baselong=choixl),baselarg,""),ROW(A61))</f>
        <v>#NUM!</v>
      </c>
    </row>
    <row r="62" spans="15:16">
      <c r="O62" t="e">
        <f t="array" aca="1" ref="O62" ca="1">SMALL(IF((BASEBB=quoi)*(baselong&gt;=choixl),baselong),ROW(A62))</f>
        <v>#NUM!</v>
      </c>
      <c r="P62" t="e">
        <f t="array" aca="1" ref="P62" ca="1">SMALL(IF((BASEBB=quoi)*(baselong=choixl),baselarg,""),ROW(A62))</f>
        <v>#NUM!</v>
      </c>
    </row>
    <row r="63" spans="15:16">
      <c r="O63" t="e">
        <f t="array" aca="1" ref="O63" ca="1">SMALL(IF((BASEBB=quoi)*(baselong&gt;=choixl),baselong),ROW(A63))</f>
        <v>#NUM!</v>
      </c>
      <c r="P63" t="e">
        <f t="array" aca="1" ref="P63" ca="1">SMALL(IF((BASEBB=quoi)*(baselong=choixl),baselarg,""),ROW(A63))</f>
        <v>#NUM!</v>
      </c>
    </row>
    <row r="64" spans="15:16">
      <c r="O64" t="e">
        <f t="array" aca="1" ref="O64" ca="1">SMALL(IF((BASEBB=quoi)*(baselong&gt;=choixl),baselong),ROW(A64))</f>
        <v>#NUM!</v>
      </c>
      <c r="P64" t="e">
        <f t="array" aca="1" ref="P64" ca="1">SMALL(IF((BASEBB=quoi)*(baselong=choixl),baselarg,""),ROW(A64))</f>
        <v>#NUM!</v>
      </c>
    </row>
    <row r="65" spans="15:16">
      <c r="O65" t="e">
        <f t="array" aca="1" ref="O65" ca="1">SMALL(IF((BASEBB=quoi)*(baselong&gt;=choixl),baselong),ROW(A65))</f>
        <v>#NUM!</v>
      </c>
      <c r="P65" t="e">
        <f t="array" aca="1" ref="P65" ca="1">SMALL(IF((BASEBB=quoi)*(baselong=choixl),baselarg,""),ROW(A65))</f>
        <v>#NUM!</v>
      </c>
    </row>
    <row r="66" spans="15:16">
      <c r="O66" t="e">
        <f t="array" aca="1" ref="O66" ca="1">SMALL(IF((BASEBB=quoi)*(baselong&gt;=choixl),baselong),ROW(A66))</f>
        <v>#NUM!</v>
      </c>
      <c r="P66" t="e">
        <f t="array" aca="1" ref="P66" ca="1">SMALL(IF((BASEBB=quoi)*(baselong=choixl),baselarg,""),ROW(A66))</f>
        <v>#NUM!</v>
      </c>
    </row>
    <row r="67" spans="15:16">
      <c r="O67" t="e">
        <f t="array" aca="1" ref="O67" ca="1">SMALL(IF((BASEBB=quoi)*(baselong&gt;=choixl),baselong),ROW(A67))</f>
        <v>#NUM!</v>
      </c>
      <c r="P67" t="e">
        <f t="array" aca="1" ref="P67" ca="1">SMALL(IF((BASEBB=quoi)*(baselong=choixl),baselarg,""),ROW(A67))</f>
        <v>#NUM!</v>
      </c>
    </row>
    <row r="68" spans="15:16">
      <c r="O68" t="e">
        <f t="array" aca="1" ref="O68" ca="1">SMALL(IF((BASEBB=quoi)*(baselong&gt;=choixl),baselong),ROW(A68))</f>
        <v>#NUM!</v>
      </c>
      <c r="P68" t="e">
        <f t="array" aca="1" ref="P68" ca="1">SMALL(IF((BASEBB=quoi)*(baselong=choixl),baselarg,""),ROW(A68))</f>
        <v>#NUM!</v>
      </c>
    </row>
    <row r="69" spans="15:16">
      <c r="O69" t="e">
        <f t="array" aca="1" ref="O69" ca="1">SMALL(IF((BASEBB=quoi)*(baselong&gt;=choixl),baselong),ROW(A69))</f>
        <v>#NUM!</v>
      </c>
      <c r="P69" t="e">
        <f t="array" aca="1" ref="P69" ca="1">SMALL(IF((BASEBB=quoi)*(baselong=choixl),baselarg,""),ROW(A69))</f>
        <v>#NUM!</v>
      </c>
    </row>
    <row r="70" spans="15:16">
      <c r="O70" t="e">
        <f t="array" aca="1" ref="O70" ca="1">SMALL(IF((BASEBB=quoi)*(baselong&gt;=choixl),baselong),ROW(A70))</f>
        <v>#NUM!</v>
      </c>
      <c r="P70" t="e">
        <f t="array" aca="1" ref="P70" ca="1">SMALL(IF((BASEBB=quoi)*(baselong=choixl),baselarg,""),ROW(A70))</f>
        <v>#NUM!</v>
      </c>
    </row>
    <row r="71" spans="15:16">
      <c r="O71" t="e">
        <f t="array" aca="1" ref="O71" ca="1">SMALL(IF((BASEBB=quoi)*(baselong&gt;=choixl),baselong),ROW(A71))</f>
        <v>#NUM!</v>
      </c>
      <c r="P71" t="e">
        <f t="array" aca="1" ref="P71" ca="1">SMALL(IF((BASEBB=quoi)*(baselong=choixl),baselarg,""),ROW(A71))</f>
        <v>#NUM!</v>
      </c>
    </row>
    <row r="72" spans="15:16">
      <c r="O72" t="e">
        <f t="array" aca="1" ref="O72" ca="1">SMALL(IF((BASEBB=quoi)*(baselong&gt;=choixl),baselong),ROW(A72))</f>
        <v>#NUM!</v>
      </c>
      <c r="P72" t="e">
        <f t="array" aca="1" ref="P72" ca="1">SMALL(IF((BASEBB=quoi)*(baselong=choixl),baselarg,""),ROW(A72))</f>
        <v>#NUM!</v>
      </c>
    </row>
    <row r="73" spans="15:16">
      <c r="O73" t="e">
        <f t="array" aca="1" ref="O73" ca="1">SMALL(IF((BASEBB=quoi)*(baselong&gt;=choixl),baselong),ROW(A73))</f>
        <v>#NUM!</v>
      </c>
      <c r="P73" t="e">
        <f t="array" aca="1" ref="P73" ca="1">SMALL(IF((BASEBB=quoi)*(baselong=choixl),baselarg,""),ROW(A73))</f>
        <v>#NUM!</v>
      </c>
    </row>
    <row r="74" spans="15:16">
      <c r="O74" t="e">
        <f t="array" aca="1" ref="O74" ca="1">SMALL(IF((BASEBB=quoi)*(baselong&gt;=choixl),baselong),ROW(A74))</f>
        <v>#NUM!</v>
      </c>
      <c r="P74" t="e">
        <f t="array" aca="1" ref="P74" ca="1">SMALL(IF((BASEBB=quoi)*(baselong=choixl),baselarg,""),ROW(A74))</f>
        <v>#NUM!</v>
      </c>
    </row>
    <row r="75" spans="15:16">
      <c r="O75" t="e">
        <f t="array" aca="1" ref="O75" ca="1">SMALL(IF((BASEBB=quoi)*(baselong&gt;=choixl),baselong),ROW(A75))</f>
        <v>#NUM!</v>
      </c>
      <c r="P75" t="e">
        <f t="array" aca="1" ref="P75" ca="1">SMALL(IF((BASEBB=quoi)*(baselong=choixl),baselarg,""),ROW(A75))</f>
        <v>#NUM!</v>
      </c>
    </row>
    <row r="76" spans="15:16">
      <c r="O76" t="e">
        <f t="array" aca="1" ref="O76" ca="1">SMALL(IF((BASEBB=quoi)*(baselong&gt;=choixl),baselong),ROW(A76))</f>
        <v>#NUM!</v>
      </c>
      <c r="P76" t="e">
        <f t="array" aca="1" ref="P76" ca="1">SMALL(IF((BASEBB=quoi)*(baselong=choixl),baselarg,""),ROW(A76))</f>
        <v>#NUM!</v>
      </c>
    </row>
    <row r="77" spans="15:16">
      <c r="O77" t="e">
        <f t="array" aca="1" ref="O77" ca="1">SMALL(IF((BASEBB=quoi)*(baselong&gt;=choixl),baselong),ROW(A77))</f>
        <v>#NUM!</v>
      </c>
      <c r="P77" t="e">
        <f t="array" aca="1" ref="P77" ca="1">SMALL(IF((BASEBB=quoi)*(baselong=choixl),baselarg,""),ROW(A77))</f>
        <v>#NUM!</v>
      </c>
    </row>
    <row r="78" spans="15:16">
      <c r="O78" t="e">
        <f t="array" aca="1" ref="O78" ca="1">SMALL(IF((BASEBB=quoi)*(baselong&gt;=choixl),baselong),ROW(A78))</f>
        <v>#NUM!</v>
      </c>
      <c r="P78" t="e">
        <f t="array" aca="1" ref="P78" ca="1">SMALL(IF((BASEBB=quoi)*(baselong=choixl),baselarg,""),ROW(A78))</f>
        <v>#NUM!</v>
      </c>
    </row>
    <row r="79" spans="15:16">
      <c r="O79" t="e">
        <f t="array" aca="1" ref="O79" ca="1">SMALL(IF((BASEBB=quoi)*(baselong&gt;=choixl),baselong),ROW(A79))</f>
        <v>#NUM!</v>
      </c>
      <c r="P79" t="e">
        <f t="array" aca="1" ref="P79" ca="1">SMALL(IF((BASEBB=quoi)*(baselong=choixl),baselarg,""),ROW(A79))</f>
        <v>#NUM!</v>
      </c>
    </row>
    <row r="80" spans="15:16">
      <c r="O80" t="e">
        <f t="array" aca="1" ref="O80" ca="1">SMALL(IF((BASEBB=quoi)*(baselong&gt;=choixl),baselong),ROW(A80))</f>
        <v>#NUM!</v>
      </c>
      <c r="P80" t="e">
        <f t="array" aca="1" ref="P80" ca="1">SMALL(IF((BASEBB=quoi)*(baselong=choixl),baselarg,""),ROW(A80))</f>
        <v>#NUM!</v>
      </c>
    </row>
    <row r="81" spans="15:16">
      <c r="O81" t="e">
        <f t="array" aca="1" ref="O81" ca="1">SMALL(IF((BASEBB=quoi)*(baselong&gt;=choixl),baselong),ROW(A81))</f>
        <v>#NUM!</v>
      </c>
      <c r="P81" t="e">
        <f t="array" aca="1" ref="P81" ca="1">SMALL(IF((BASEBB=quoi)*(baselong=choixl),baselarg,""),ROW(A81))</f>
        <v>#NUM!</v>
      </c>
    </row>
    <row r="82" spans="15:16">
      <c r="O82" t="e">
        <f t="array" aca="1" ref="O82" ca="1">SMALL(IF((BASEBB=quoi)*(baselong&gt;=choixl),baselong),ROW(A82))</f>
        <v>#NUM!</v>
      </c>
      <c r="P82" t="e">
        <f t="array" aca="1" ref="P82" ca="1">SMALL(IF((BASEBB=quoi)*(baselong=choixl),baselarg,""),ROW(A82))</f>
        <v>#NUM!</v>
      </c>
    </row>
    <row r="83" spans="15:16">
      <c r="O83" t="e">
        <f t="array" aca="1" ref="O83" ca="1">SMALL(IF((BASEBB=quoi)*(baselong&gt;=choixl),baselong),ROW(A83))</f>
        <v>#NUM!</v>
      </c>
      <c r="P83" t="e">
        <f t="array" aca="1" ref="P83" ca="1">SMALL(IF((BASEBB=quoi)*(baselong=choixl),baselarg,""),ROW(A83))</f>
        <v>#NUM!</v>
      </c>
    </row>
    <row r="84" spans="15:16">
      <c r="O84" t="e">
        <f t="array" aca="1" ref="O84" ca="1">SMALL(IF((BASEBB=quoi)*(baselong&gt;=choixl),baselong),ROW(A84))</f>
        <v>#NUM!</v>
      </c>
      <c r="P84" t="e">
        <f t="array" aca="1" ref="P84" ca="1">SMALL(IF((BASEBB=quoi)*(baselong=choixl),baselarg,""),ROW(A84))</f>
        <v>#NUM!</v>
      </c>
    </row>
    <row r="85" spans="15:16">
      <c r="O85" t="e">
        <f t="array" aca="1" ref="O85" ca="1">SMALL(IF((BASEBB=quoi)*(baselong&gt;=choixl),baselong),ROW(A85))</f>
        <v>#NUM!</v>
      </c>
      <c r="P85" t="e">
        <f t="array" aca="1" ref="P85" ca="1">SMALL(IF((BASEBB=quoi)*(baselong=choixl),baselarg,""),ROW(A85))</f>
        <v>#NUM!</v>
      </c>
    </row>
    <row r="86" spans="15:16">
      <c r="O86" t="e">
        <f t="array" aca="1" ref="O86" ca="1">SMALL(IF((BASEBB=quoi)*(baselong&gt;=choixl),baselong),ROW(A86))</f>
        <v>#NUM!</v>
      </c>
      <c r="P86" t="e">
        <f t="array" aca="1" ref="P86" ca="1">SMALL(IF((BASEBB=quoi)*(baselong=choixl),baselarg,""),ROW(A86))</f>
        <v>#NUM!</v>
      </c>
    </row>
    <row r="87" spans="15:16">
      <c r="O87" t="e">
        <f t="array" aca="1" ref="O87" ca="1">SMALL(IF((BASEBB=quoi)*(baselong&gt;=choixl),baselong),ROW(A87))</f>
        <v>#NUM!</v>
      </c>
      <c r="P87" t="e">
        <f t="array" aca="1" ref="P87" ca="1">SMALL(IF((BASEBB=quoi)*(baselong=choixl),baselarg,""),ROW(A87))</f>
        <v>#NUM!</v>
      </c>
    </row>
    <row r="88" spans="15:16">
      <c r="O88" t="e">
        <f t="array" aca="1" ref="O88" ca="1">SMALL(IF((BASEBB=quoi)*(baselong&gt;=choixl),baselong),ROW(A88))</f>
        <v>#NUM!</v>
      </c>
      <c r="P88" t="e">
        <f t="array" aca="1" ref="P88" ca="1">SMALL(IF((BASEBB=quoi)*(baselong=choixl),baselarg,""),ROW(A88))</f>
        <v>#NUM!</v>
      </c>
    </row>
    <row r="89" spans="15:16">
      <c r="O89" t="e">
        <f t="array" aca="1" ref="O89" ca="1">SMALL(IF((BASEBB=quoi)*(baselong&gt;=choixl),baselong),ROW(A89))</f>
        <v>#NUM!</v>
      </c>
      <c r="P89" t="e">
        <f t="array" aca="1" ref="P89" ca="1">SMALL(IF((BASEBB=quoi)*(baselong=choixl),baselarg,""),ROW(A89))</f>
        <v>#NUM!</v>
      </c>
    </row>
    <row r="90" spans="15:16">
      <c r="O90" t="e">
        <f t="array" aca="1" ref="O90" ca="1">SMALL(IF((BASEBB=quoi)*(baselong&gt;=choixl),baselong),ROW(A90))</f>
        <v>#NUM!</v>
      </c>
      <c r="P90" t="e">
        <f t="array" aca="1" ref="P90" ca="1">SMALL(IF((BASEBB=quoi)*(baselong=choixl),baselarg,""),ROW(A90))</f>
        <v>#NUM!</v>
      </c>
    </row>
    <row r="91" spans="15:16">
      <c r="O91" t="e">
        <f t="array" aca="1" ref="O91" ca="1">SMALL(IF((BASEBB=quoi)*(baselong&gt;=choixl),baselong),ROW(A91))</f>
        <v>#NUM!</v>
      </c>
      <c r="P91" t="e">
        <f t="array" aca="1" ref="P91" ca="1">SMALL(IF((BASEBB=quoi)*(baselong=choixl),baselarg,""),ROW(A91))</f>
        <v>#NUM!</v>
      </c>
    </row>
    <row r="92" spans="15:16">
      <c r="O92" t="e">
        <f t="array" aca="1" ref="O92" ca="1">SMALL(IF((BASEBB=quoi)*(baselong&gt;=choixl),baselong),ROW(A92))</f>
        <v>#NUM!</v>
      </c>
      <c r="P92" t="e">
        <f t="array" aca="1" ref="P92" ca="1">SMALL(IF((BASEBB=quoi)*(baselong=choixl),baselarg,""),ROW(A92))</f>
        <v>#NUM!</v>
      </c>
    </row>
    <row r="93" spans="15:16">
      <c r="O93" t="e">
        <f t="array" aca="1" ref="O93" ca="1">SMALL(IF((BASEBB=quoi)*(baselong&gt;=choixl),baselong),ROW(A93))</f>
        <v>#NUM!</v>
      </c>
      <c r="P93" t="e">
        <f t="array" aca="1" ref="P93" ca="1">SMALL(IF((BASEBB=quoi)*(baselong=choixl),baselarg,""),ROW(A93))</f>
        <v>#NUM!</v>
      </c>
    </row>
    <row r="94" spans="15:16">
      <c r="O94" t="e">
        <f t="array" aca="1" ref="O94" ca="1">SMALL(IF((BASEBB=quoi)*(baselong&gt;=choixl),baselong),ROW(A94))</f>
        <v>#NUM!</v>
      </c>
      <c r="P94" t="e">
        <f t="array" aca="1" ref="P94" ca="1">SMALL(IF((BASEBB=quoi)*(baselong=choixl),baselarg,""),ROW(A94))</f>
        <v>#NUM!</v>
      </c>
    </row>
    <row r="95" spans="15:16">
      <c r="O95" t="e">
        <f t="array" aca="1" ref="O95" ca="1">SMALL(IF((BASEBB=quoi)*(baselong&gt;=choixl),baselong),ROW(A95))</f>
        <v>#NUM!</v>
      </c>
      <c r="P95" t="e">
        <f t="array" aca="1" ref="P95" ca="1">SMALL(IF((BASEBB=quoi)*(baselong=choixl),baselarg,""),ROW(A95))</f>
        <v>#NUM!</v>
      </c>
    </row>
    <row r="96" spans="15:16">
      <c r="O96" t="e">
        <f t="array" aca="1" ref="O96" ca="1">SMALL(IF((BASEBB=quoi)*(baselong&gt;=choixl),baselong),ROW(A96))</f>
        <v>#NUM!</v>
      </c>
      <c r="P96" t="e">
        <f t="array" aca="1" ref="P96" ca="1">SMALL(IF((BASEBB=quoi)*(baselong=choixl),baselarg,""),ROW(A96))</f>
        <v>#NUM!</v>
      </c>
    </row>
    <row r="97" spans="15:16">
      <c r="O97" t="e">
        <f t="array" aca="1" ref="O97" ca="1">SMALL(IF((BASEBB=quoi)*(baselong&gt;=choixl),baselong),ROW(A97))</f>
        <v>#NUM!</v>
      </c>
      <c r="P97" t="e">
        <f t="array" aca="1" ref="P97" ca="1">SMALL(IF((BASEBB=quoi)*(baselong=choixl),baselarg,""),ROW(A97))</f>
        <v>#NUM!</v>
      </c>
    </row>
    <row r="98" spans="15:16">
      <c r="O98" t="e">
        <f t="array" aca="1" ref="O98" ca="1">SMALL(IF((BASEBB=quoi)*(baselong&gt;=choixl),baselong),ROW(A98))</f>
        <v>#NUM!</v>
      </c>
      <c r="P98" t="e">
        <f t="array" aca="1" ref="P98" ca="1">SMALL(IF((BASEBB=quoi)*(baselong=choixl),baselarg,""),ROW(A98))</f>
        <v>#NUM!</v>
      </c>
    </row>
    <row r="99" spans="15:16">
      <c r="O99" t="e">
        <f t="array" aca="1" ref="O99" ca="1">SMALL(IF((BASEBB=quoi)*(baselong&gt;=choixl),baselong),ROW(A99))</f>
        <v>#NUM!</v>
      </c>
      <c r="P99" t="e">
        <f t="array" aca="1" ref="P99" ca="1">SMALL(IF((BASEBB=quoi)*(baselong=choixl),baselarg,""),ROW(A99))</f>
        <v>#NUM!</v>
      </c>
    </row>
    <row r="100" spans="15:16">
      <c r="O100" t="e">
        <f t="array" aca="1" ref="O100" ca="1">SMALL(IF((BASEBB=quoi)*(baselong&gt;=choixl),baselong),ROW(A100))</f>
        <v>#NUM!</v>
      </c>
      <c r="P100" t="e">
        <f t="array" aca="1" ref="P100" ca="1">SMALL(IF((BASEBB=quoi)*(baselong=choixl),baselarg,""),ROW(A100))</f>
        <v>#NUM!</v>
      </c>
    </row>
  </sheetData>
  <pageMargins left="0.25" right="0.25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N16"/>
  <sheetViews>
    <sheetView tabSelected="1" workbookViewId="0"/>
  </sheetViews>
  <sheetFormatPr baseColWidth="10" defaultRowHeight="14.5"/>
  <cols>
    <col min="3" max="3" width="16.90625" customWidth="1"/>
    <col min="4" max="4" width="21.26953125" customWidth="1"/>
    <col min="5" max="5" width="28" customWidth="1"/>
    <col min="6" max="6" width="22" customWidth="1"/>
    <col min="7" max="7" width="24.08984375" customWidth="1"/>
    <col min="8" max="8" width="25.90625" customWidth="1"/>
    <col min="9" max="9" width="13.90625" customWidth="1"/>
    <col min="10" max="10" width="16.36328125" customWidth="1"/>
    <col min="11" max="11" width="17.26953125" customWidth="1"/>
  </cols>
  <sheetData>
    <row r="1" spans="3:14" ht="18.5">
      <c r="E1" s="9" t="s">
        <v>10</v>
      </c>
      <c r="F1" s="10"/>
      <c r="G1" s="10"/>
      <c r="H1" s="10"/>
      <c r="N1">
        <f>COUNTA(BASE!B:B)</f>
        <v>7</v>
      </c>
    </row>
    <row r="3" spans="3:14">
      <c r="C3" s="3"/>
      <c r="D3" s="3" t="s">
        <v>1</v>
      </c>
      <c r="E3" s="3" t="s">
        <v>7</v>
      </c>
      <c r="F3" s="7" t="s">
        <v>6</v>
      </c>
      <c r="G3" s="3"/>
      <c r="H3" s="4"/>
      <c r="I3" s="5"/>
      <c r="K3" s="4" t="s">
        <v>0</v>
      </c>
    </row>
    <row r="4" spans="3:14" ht="29.5" customHeight="1">
      <c r="D4" s="8" t="s">
        <v>2</v>
      </c>
      <c r="E4" s="8">
        <v>3</v>
      </c>
      <c r="F4" s="8">
        <v>5</v>
      </c>
    </row>
    <row r="13" spans="3:14">
      <c r="C13" t="s">
        <v>9</v>
      </c>
    </row>
    <row r="15" spans="3:14">
      <c r="C15" s="3" t="s">
        <v>1</v>
      </c>
      <c r="D15" s="3" t="s">
        <v>7</v>
      </c>
      <c r="E15" s="7" t="s">
        <v>6</v>
      </c>
      <c r="G15" s="6" t="s">
        <v>8</v>
      </c>
    </row>
    <row r="16" spans="3:14">
      <c r="C16" t="s">
        <v>5</v>
      </c>
      <c r="D16">
        <v>10</v>
      </c>
      <c r="E16">
        <v>8</v>
      </c>
      <c r="G16">
        <f ca="1">SUMPRODUCT(--(BASEBB=quoi)*(baselarg=choixlarg)*(baselong=choixl))</f>
        <v>1</v>
      </c>
    </row>
  </sheetData>
  <dataValidations count="3">
    <dataValidation type="list" allowBlank="1" showInputMessage="1" showErrorMessage="1" sqref="D4 C16">
      <formula1>"CARRE,ROND,RECTANGLE,TRAPEZE"</formula1>
    </dataValidation>
    <dataValidation type="list" allowBlank="1" showInputMessage="1" sqref="D16">
      <formula1>listelong</formula1>
    </dataValidation>
    <dataValidation type="list" allowBlank="1" showInputMessage="1" showErrorMessage="1" sqref="E16">
      <formula1>listelarg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Feuil2</vt:lpstr>
      <vt:lpstr>Feuil3</vt:lpstr>
      <vt:lpstr>choixl</vt:lpstr>
      <vt:lpstr>choixlarg</vt:lpstr>
      <vt:lpstr>quoi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chicoe</dc:creator>
  <cp:lastModifiedBy>tulipe</cp:lastModifiedBy>
  <dcterms:created xsi:type="dcterms:W3CDTF">2015-12-22T17:55:28Z</dcterms:created>
  <dcterms:modified xsi:type="dcterms:W3CDTF">2015-12-23T12:16:49Z</dcterms:modified>
</cp:coreProperties>
</file>